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44BE4A74-E825-4B92-968F-680B28C3656B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41" i="12" l="1"/>
  <c r="AQ241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B48" i="54" s="1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1" i="12"/>
  <c r="AQ231" i="12"/>
  <c r="F14" i="53"/>
  <c r="AR205" i="12"/>
  <c r="AQ205" i="12"/>
  <c r="AR153" i="12"/>
  <c r="F30" i="53"/>
  <c r="AR188" i="12"/>
  <c r="AR262" i="12"/>
  <c r="AR263" i="12"/>
  <c r="AQ188" i="12"/>
  <c r="AQ262" i="12"/>
  <c r="AQ263" i="12"/>
  <c r="AR209" i="12"/>
  <c r="AQ209" i="12"/>
  <c r="L339" i="4"/>
  <c r="AQ6" i="12"/>
  <c r="AQ7" i="12"/>
  <c r="AQ8" i="12"/>
  <c r="AQ9" i="12"/>
  <c r="AQ10" i="12"/>
  <c r="AQ11" i="12"/>
  <c r="AQ12" i="12"/>
  <c r="AQ5" i="12"/>
  <c r="AQ13" i="12"/>
  <c r="AQ14" i="12"/>
  <c r="AQ15" i="12"/>
  <c r="AQ16" i="12"/>
  <c r="AQ18" i="12"/>
  <c r="AQ19" i="12"/>
  <c r="AQ20" i="12"/>
  <c r="AQ21" i="12"/>
  <c r="AQ22" i="12"/>
  <c r="AQ23" i="12"/>
  <c r="AQ24" i="12"/>
  <c r="AQ17" i="12"/>
  <c r="AQ26" i="12"/>
  <c r="AQ27" i="12"/>
  <c r="AQ25" i="12"/>
  <c r="AQ28" i="12"/>
  <c r="AQ29" i="12"/>
  <c r="AQ33" i="12"/>
  <c r="AQ35" i="12"/>
  <c r="AQ36" i="12"/>
  <c r="AQ38" i="12"/>
  <c r="AQ34" i="12"/>
  <c r="AQ39" i="12"/>
  <c r="AQ30" i="12"/>
  <c r="AQ40" i="12"/>
  <c r="AQ31" i="12"/>
  <c r="AQ32" i="12"/>
  <c r="AQ41" i="12"/>
  <c r="AQ42" i="12"/>
  <c r="AQ43" i="12"/>
  <c r="AQ44" i="12"/>
  <c r="AQ45" i="12"/>
  <c r="AQ47" i="12"/>
  <c r="AQ48" i="12"/>
  <c r="AQ49" i="12"/>
  <c r="AQ50" i="12"/>
  <c r="AQ53" i="12"/>
  <c r="AQ37" i="12"/>
  <c r="AQ54" i="12"/>
  <c r="AQ55" i="12"/>
  <c r="AQ56" i="12"/>
  <c r="AQ57" i="12"/>
  <c r="AQ46" i="12"/>
  <c r="AQ59" i="12"/>
  <c r="AQ60" i="12"/>
  <c r="AQ61" i="12"/>
  <c r="AQ62" i="12"/>
  <c r="AQ51" i="12"/>
  <c r="AQ64" i="12"/>
  <c r="AQ65" i="12"/>
  <c r="AQ67" i="12"/>
  <c r="AQ68" i="12"/>
  <c r="AQ63" i="12"/>
  <c r="AQ52" i="12"/>
  <c r="AQ70" i="12"/>
  <c r="AQ72" i="12"/>
  <c r="AQ73" i="12"/>
  <c r="AQ74" i="12"/>
  <c r="AQ76" i="12"/>
  <c r="AQ58" i="12"/>
  <c r="AQ66" i="12"/>
  <c r="AQ78" i="12"/>
  <c r="AQ79" i="12"/>
  <c r="AQ81" i="12"/>
  <c r="AQ82" i="12"/>
  <c r="AQ84" i="12"/>
  <c r="AQ71" i="12"/>
  <c r="AQ85" i="12"/>
  <c r="AQ75" i="12"/>
  <c r="AQ86" i="12"/>
  <c r="AQ87" i="12"/>
  <c r="AQ88" i="12"/>
  <c r="AQ89" i="12"/>
  <c r="AQ77" i="12"/>
  <c r="AQ90" i="12"/>
  <c r="AQ91" i="12"/>
  <c r="AQ92" i="12"/>
  <c r="AQ93" i="12"/>
  <c r="AQ94" i="12"/>
  <c r="AQ96" i="12"/>
  <c r="AQ97" i="12"/>
  <c r="AQ99" i="12"/>
  <c r="AQ69" i="12"/>
  <c r="AQ100" i="12"/>
  <c r="AQ101" i="12"/>
  <c r="AQ102" i="12"/>
  <c r="AQ80" i="12"/>
  <c r="AQ103" i="12"/>
  <c r="AQ104" i="12"/>
  <c r="AQ105" i="12"/>
  <c r="AQ106" i="12"/>
  <c r="AQ107" i="12"/>
  <c r="AQ108" i="12"/>
  <c r="AQ110" i="12"/>
  <c r="AQ95" i="12"/>
  <c r="AQ111" i="12"/>
  <c r="AQ113" i="12"/>
  <c r="AQ114" i="12"/>
  <c r="AQ83" i="12"/>
  <c r="AQ117" i="12"/>
  <c r="AQ118" i="12"/>
  <c r="AQ119" i="12"/>
  <c r="AQ121" i="12"/>
  <c r="AQ122" i="12"/>
  <c r="AQ98" i="12"/>
  <c r="AQ123" i="12"/>
  <c r="AQ124" i="12"/>
  <c r="AQ125" i="12"/>
  <c r="AQ126" i="12"/>
  <c r="AQ127" i="12"/>
  <c r="AQ128" i="12"/>
  <c r="AQ129" i="12"/>
  <c r="AQ130" i="12"/>
  <c r="AQ131" i="12"/>
  <c r="AQ132" i="12"/>
  <c r="AQ136" i="12"/>
  <c r="AQ137" i="12"/>
  <c r="AQ138" i="12"/>
  <c r="AQ139" i="12"/>
  <c r="AQ140" i="12"/>
  <c r="AQ141" i="12"/>
  <c r="AQ142" i="12"/>
  <c r="AQ143" i="12"/>
  <c r="AQ112" i="12"/>
  <c r="AQ145" i="12"/>
  <c r="AQ146" i="12"/>
  <c r="AQ147" i="12"/>
  <c r="AQ116" i="12"/>
  <c r="AQ148" i="12"/>
  <c r="AQ109" i="12"/>
  <c r="AQ149" i="12"/>
  <c r="AQ150" i="12"/>
  <c r="AQ151" i="12"/>
  <c r="AQ134" i="12"/>
  <c r="AQ154" i="12"/>
  <c r="AQ155" i="12"/>
  <c r="AQ156" i="12"/>
  <c r="AQ157" i="12"/>
  <c r="AQ144" i="12"/>
  <c r="AQ158" i="12"/>
  <c r="AQ115" i="12"/>
  <c r="AQ159" i="12"/>
  <c r="AQ120" i="12"/>
  <c r="AQ160" i="12"/>
  <c r="AQ152" i="12"/>
  <c r="AQ161" i="12"/>
  <c r="AQ162" i="12"/>
  <c r="AQ163" i="12"/>
  <c r="AQ164" i="12"/>
  <c r="AQ165" i="12"/>
  <c r="AQ166" i="12"/>
  <c r="AQ167" i="12"/>
  <c r="AQ168" i="12"/>
  <c r="AQ169" i="12"/>
  <c r="AQ135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33" i="12"/>
  <c r="AQ181" i="12"/>
  <c r="AQ182" i="12"/>
  <c r="AQ183" i="12"/>
  <c r="AQ184" i="12"/>
  <c r="AQ185" i="12"/>
  <c r="AQ186" i="12"/>
  <c r="AQ189" i="12"/>
  <c r="AQ190" i="12"/>
  <c r="AQ193" i="12"/>
  <c r="AQ194" i="12"/>
  <c r="AQ195" i="12"/>
  <c r="AQ196" i="12"/>
  <c r="AQ197" i="12"/>
  <c r="AQ198" i="12"/>
  <c r="AQ200" i="12"/>
  <c r="AQ201" i="12"/>
  <c r="AQ202" i="12"/>
  <c r="AQ203" i="12"/>
  <c r="AQ204" i="12"/>
  <c r="AQ206" i="12"/>
  <c r="AQ207" i="12"/>
  <c r="AQ208" i="12"/>
  <c r="AQ199" i="12"/>
  <c r="AQ210" i="12"/>
  <c r="AQ211" i="12"/>
  <c r="AQ212" i="12"/>
  <c r="AQ213" i="12"/>
  <c r="AQ214" i="12"/>
  <c r="AQ215" i="12"/>
  <c r="AQ216" i="12"/>
  <c r="AQ218" i="12"/>
  <c r="AQ219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192" i="12"/>
  <c r="AQ232" i="12"/>
  <c r="AQ233" i="12"/>
  <c r="AQ234" i="12"/>
  <c r="AQ235" i="12"/>
  <c r="AQ236" i="12"/>
  <c r="AQ237" i="12"/>
  <c r="AQ238" i="12"/>
  <c r="AQ239" i="12"/>
  <c r="AQ240" i="12"/>
  <c r="AQ242" i="12"/>
  <c r="AQ243" i="12"/>
  <c r="AQ244" i="12"/>
  <c r="AQ245" i="12"/>
  <c r="AQ246" i="12"/>
  <c r="AQ247" i="12"/>
  <c r="AQ248" i="12"/>
  <c r="AQ249" i="12"/>
  <c r="AQ250" i="12"/>
  <c r="AQ252" i="12"/>
  <c r="AQ253" i="12"/>
  <c r="AQ254" i="12"/>
  <c r="AQ255" i="12"/>
  <c r="AQ256" i="12"/>
  <c r="AQ257" i="12"/>
  <c r="AQ258" i="12"/>
  <c r="AQ259" i="12"/>
  <c r="AQ260" i="12"/>
  <c r="AQ261" i="12"/>
  <c r="AQ217" i="12"/>
  <c r="AQ191" i="12"/>
  <c r="AQ153" i="12"/>
  <c r="AQ187" i="12"/>
  <c r="AQ25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6" i="12"/>
  <c r="AR18" i="12"/>
  <c r="AR19" i="12"/>
  <c r="AR20" i="12"/>
  <c r="AR21" i="12"/>
  <c r="AR22" i="12"/>
  <c r="AR23" i="12"/>
  <c r="AR24" i="12"/>
  <c r="AR17" i="12"/>
  <c r="AR26" i="12"/>
  <c r="AR27" i="12"/>
  <c r="AR25" i="12"/>
  <c r="AR28" i="12"/>
  <c r="AR29" i="12"/>
  <c r="AR33" i="12"/>
  <c r="AR35" i="12"/>
  <c r="AR36" i="12"/>
  <c r="AR38" i="12"/>
  <c r="AR34" i="12"/>
  <c r="AR39" i="12"/>
  <c r="AR30" i="12"/>
  <c r="AR40" i="12"/>
  <c r="AR31" i="12"/>
  <c r="AR32" i="12"/>
  <c r="AR41" i="12"/>
  <c r="AR42" i="12"/>
  <c r="AR43" i="12"/>
  <c r="AR44" i="12"/>
  <c r="AR45" i="12"/>
  <c r="AR47" i="12"/>
  <c r="AR48" i="12"/>
  <c r="AR49" i="12"/>
  <c r="AR50" i="12"/>
  <c r="AR53" i="12"/>
  <c r="AR37" i="12"/>
  <c r="AR54" i="12"/>
  <c r="AR55" i="12"/>
  <c r="AR56" i="12"/>
  <c r="AR57" i="12"/>
  <c r="AR46" i="12"/>
  <c r="AR59" i="12"/>
  <c r="AR60" i="12"/>
  <c r="AR61" i="12"/>
  <c r="AR62" i="12"/>
  <c r="AR51" i="12"/>
  <c r="AR64" i="12"/>
  <c r="AR65" i="12"/>
  <c r="AR67" i="12"/>
  <c r="AR68" i="12"/>
  <c r="AR63" i="12"/>
  <c r="AR52" i="12"/>
  <c r="AR70" i="12"/>
  <c r="AR72" i="12"/>
  <c r="AR73" i="12"/>
  <c r="AR74" i="12"/>
  <c r="AR76" i="12"/>
  <c r="AR58" i="12"/>
  <c r="AR66" i="12"/>
  <c r="AR78" i="12"/>
  <c r="AR79" i="12"/>
  <c r="AR81" i="12"/>
  <c r="AR82" i="12"/>
  <c r="AR84" i="12"/>
  <c r="AR71" i="12"/>
  <c r="AR85" i="12"/>
  <c r="AR75" i="12"/>
  <c r="AR86" i="12"/>
  <c r="AR87" i="12"/>
  <c r="AR88" i="12"/>
  <c r="AR89" i="12"/>
  <c r="AR77" i="12"/>
  <c r="AR90" i="12"/>
  <c r="AR91" i="12"/>
  <c r="AR92" i="12"/>
  <c r="AR93" i="12"/>
  <c r="AR94" i="12"/>
  <c r="AR96" i="12"/>
  <c r="AR97" i="12"/>
  <c r="AR99" i="12"/>
  <c r="AR69" i="12"/>
  <c r="AR100" i="12"/>
  <c r="AR101" i="12"/>
  <c r="AR102" i="12"/>
  <c r="AR80" i="12"/>
  <c r="AR103" i="12"/>
  <c r="AR104" i="12"/>
  <c r="AR105" i="12"/>
  <c r="AR106" i="12"/>
  <c r="AR107" i="12"/>
  <c r="AR108" i="12"/>
  <c r="AR110" i="12"/>
  <c r="AR95" i="12"/>
  <c r="AR111" i="12"/>
  <c r="AR113" i="12"/>
  <c r="AR114" i="12"/>
  <c r="AR83" i="12"/>
  <c r="AR117" i="12"/>
  <c r="AR118" i="12"/>
  <c r="AR119" i="12"/>
  <c r="AR121" i="12"/>
  <c r="AR122" i="12"/>
  <c r="AR98" i="12"/>
  <c r="AR123" i="12"/>
  <c r="AR124" i="12"/>
  <c r="AR125" i="12"/>
  <c r="AR126" i="12"/>
  <c r="AR127" i="12"/>
  <c r="AR128" i="12"/>
  <c r="AR129" i="12"/>
  <c r="AR130" i="12"/>
  <c r="AR131" i="12"/>
  <c r="AR132" i="12"/>
  <c r="AR136" i="12"/>
  <c r="AR137" i="12"/>
  <c r="AR138" i="12"/>
  <c r="AR139" i="12"/>
  <c r="AR140" i="12"/>
  <c r="AR141" i="12"/>
  <c r="AR142" i="12"/>
  <c r="AR143" i="12"/>
  <c r="AR112" i="12"/>
  <c r="AR145" i="12"/>
  <c r="AR146" i="12"/>
  <c r="AR147" i="12"/>
  <c r="AR116" i="12"/>
  <c r="AR148" i="12"/>
  <c r="AR109" i="12"/>
  <c r="AR149" i="12"/>
  <c r="AR150" i="12"/>
  <c r="AR151" i="12"/>
  <c r="AR134" i="12"/>
  <c r="AR154" i="12"/>
  <c r="AR155" i="12"/>
  <c r="AR156" i="12"/>
  <c r="AR157" i="12"/>
  <c r="AR144" i="12"/>
  <c r="AR158" i="12"/>
  <c r="AR115" i="12"/>
  <c r="AR159" i="12"/>
  <c r="AR120" i="12"/>
  <c r="AR160" i="12"/>
  <c r="AR152" i="12"/>
  <c r="AR161" i="12"/>
  <c r="AR162" i="12"/>
  <c r="AR163" i="12"/>
  <c r="AR164" i="12"/>
  <c r="AR165" i="12"/>
  <c r="AR166" i="12"/>
  <c r="AR167" i="12"/>
  <c r="AR168" i="12"/>
  <c r="AR169" i="12"/>
  <c r="AR135" i="12"/>
  <c r="AR170" i="12"/>
  <c r="AR171" i="12"/>
  <c r="AR172" i="12"/>
  <c r="AR173" i="12"/>
  <c r="AR174" i="12"/>
  <c r="AR175" i="12"/>
  <c r="AR176" i="12"/>
  <c r="AR177" i="12"/>
  <c r="AR178" i="12"/>
  <c r="AR179" i="12"/>
  <c r="AR180" i="12"/>
  <c r="AR133" i="12"/>
  <c r="AR181" i="12"/>
  <c r="AR182" i="12"/>
  <c r="AR183" i="12"/>
  <c r="AR184" i="12"/>
  <c r="AR185" i="12"/>
  <c r="AR186" i="12"/>
  <c r="AR189" i="12"/>
  <c r="AR190" i="12"/>
  <c r="AR193" i="12"/>
  <c r="AR194" i="12"/>
  <c r="AR195" i="12"/>
  <c r="AR196" i="12"/>
  <c r="AR197" i="12"/>
  <c r="AR198" i="12"/>
  <c r="AR200" i="12"/>
  <c r="AR201" i="12"/>
  <c r="AR202" i="12"/>
  <c r="AR203" i="12"/>
  <c r="AR204" i="12"/>
  <c r="AR206" i="12"/>
  <c r="AR207" i="12"/>
  <c r="AR208" i="12"/>
  <c r="AR199" i="12"/>
  <c r="AR210" i="12"/>
  <c r="AR211" i="12"/>
  <c r="AR212" i="12"/>
  <c r="AR213" i="12"/>
  <c r="AR214" i="12"/>
  <c r="AR215" i="12"/>
  <c r="AR216" i="12"/>
  <c r="AR218" i="12"/>
  <c r="AR219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192" i="12"/>
  <c r="AR232" i="12"/>
  <c r="AR233" i="12"/>
  <c r="AR234" i="12"/>
  <c r="AR235" i="12"/>
  <c r="AR236" i="12"/>
  <c r="AR237" i="12"/>
  <c r="AR238" i="12"/>
  <c r="AR239" i="12"/>
  <c r="AR240" i="12"/>
  <c r="AR242" i="12"/>
  <c r="AR243" i="12"/>
  <c r="AR244" i="12"/>
  <c r="AR245" i="12"/>
  <c r="AR246" i="12"/>
  <c r="AR247" i="12"/>
  <c r="AR248" i="12"/>
  <c r="AR249" i="12"/>
  <c r="AR250" i="12"/>
  <c r="AR252" i="12"/>
  <c r="AR253" i="12"/>
  <c r="AR254" i="12"/>
  <c r="AR255" i="12"/>
  <c r="AR256" i="12"/>
  <c r="AR257" i="12"/>
  <c r="AR258" i="12"/>
  <c r="AR259" i="12"/>
  <c r="AR260" i="12"/>
  <c r="AR261" i="12"/>
  <c r="AR217" i="12"/>
  <c r="AR191" i="12"/>
  <c r="AR187" i="12"/>
  <c r="AR251" i="12"/>
  <c r="AR4" i="12"/>
  <c r="AR3" i="12"/>
  <c r="V18" i="29"/>
  <c r="W16" i="29"/>
  <c r="T18" i="29"/>
  <c r="I16" i="29"/>
  <c r="I30" i="29"/>
  <c r="F18" i="53"/>
  <c r="AB35" i="54" l="1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0" i="4"/>
  <c r="L335" i="4"/>
  <c r="L359" i="4"/>
  <c r="L358" i="4"/>
  <c r="L340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41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0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0" i="4" l="1"/>
  <c r="N54" i="2"/>
  <c r="AR264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<sst xmlns="http://schemas.openxmlformats.org/spreadsheetml/2006/main" count="10217" uniqueCount="1959">
  <si>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</si>
  <si>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</si>
  <si>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</si>
  <si>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</si>
  <si>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</si>
  <si>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</si>
  <si>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</si>
  <si>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</si>
  <si>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</si>
  <si>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</si>
  <si>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</si>
  <si>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</si>
  <si>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</si>
  <si>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</si>
  <si>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</si>
  <si>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</si>
  <si>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</si>
  <si>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</si>
  <si>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</si>
  <si>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</si>
  <si>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</si>
  <si>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</si>
  <si>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</si>
  <si>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</si>
  <si>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</si>
  <si>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</si>
  <si>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</si>
  <si>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</si>
  <si>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</si>
  <si>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</si>
  <si>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</si>
  <si>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</si>
  <si>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</si>
  <si>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</si>
  <si>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</si>
  <si>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</si>
  <si>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</si>
  <si>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</si>
  <si>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</si>
  <si>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</si>
  <si>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</si>
  <si>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</si>
  <si>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</si>
  <si>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</si>
  <si>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</si>
  <si>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</si>
  <si>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</si>
  <si>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</si>
  <si>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</si>
  <si>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</si>
  <si>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</si>
  <si>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</si>
  <si>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</si>
  <si>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</si>
  <si>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</si>
  <si>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</si>
  <si>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</si>
  <si>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</si>
  <si>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</si>
  <si>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</si>
  <si>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</si>
  <si>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</si>
  <si>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</si>
  <si>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</si>
  <si>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</si>
  <si>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</si>
  <si>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</si>
  <si>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</si>
  <si>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</si>
  <si>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</si>
  <si>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</si>
  <si>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</si>
  <si>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</si>
  <si>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</si>
  <si>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</si>
  <si>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</si>
  <si>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</si>
  <si>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</si>
  <si>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</si>
  <si>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</si>
  <si>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</si>
  <si>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</si>
  <si>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</si>
  <si>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</si>
  <si>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</si>
  <si>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</si>
  <si>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</si>
  <si>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</si>
  <si>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</si>
  <si>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</si>
  <si>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</si>
  <si>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</si>
  <si>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</si>
  <si>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</si>
  <si>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</si>
  <si>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</si>
  <si>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</si>
  <si>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</si>
  <si>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</si>
  <si>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</si>
  <si>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</si>
  <si>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</si>
  <si>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</si>
  <si>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</si>
  <si>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</si>
  <si>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</si>
  <si>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</si>
  <si>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</si>
  <si>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</si>
  <si>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</si>
  <si>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</si>
  <si>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</si>
  <si>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</si>
  <si>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</si>
  <si>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</si>
  <si>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</si>
  <si>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</si>
  <si>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</si>
  <si>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</si>
  <si>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</si>
  <si>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</si>
  <si>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</si>
  <si>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</si>
  <si>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</si>
  <si>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</si>
  <si>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</si>
  <si>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</si>
  <si>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</si>
  <si>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</si>
  <si>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</si>
  <si>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</si>
  <si>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</si>
  <si>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</si>
  <si>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</si>
  <si>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</si>
  <si>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</si>
  <si>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</si>
  <si>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</si>
  <si>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</si>
  <si>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</si>
  <si>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</si>
  <si>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</si>
  <si>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</si>
  <si>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</si>
  <si>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</si>
  <si>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</si>
  <si>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</si>
  <si>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</si>
  <si>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</si>
  <si>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</si>
  <si>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</si>
  <si>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</si>
  <si>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</si>
  <si>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</si>
  <si>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</si>
  <si>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</si>
  <si>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</si>
  <si>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</si>
  <si>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</si>
  <si>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</si>
  <si>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</si>
  <si>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</si>
  <si>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</si>
  <si>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</si>
  <si>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</si>
  <si>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</si>
  <si>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</si>
  <si>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</si>
  <si>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</si>
  <si>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</si>
  <si>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</si>
  <si>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</si>
  <si>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</si>
  <si>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</si>
  <si>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</si>
  <si>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</si>
  <si>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</si>
  <si>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</si>
  <si>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</si>
  <si>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</si>
  <si>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</si>
  <si>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</si>
  <si>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</si>
  <si>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</si>
  <si>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</si>
  <si>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</si>
  <si>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</si>
  <si>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</si>
  <si>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</si>
  <si>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</si>
  <si>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</si>
  <si>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</si>
  <si>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</si>
  <si>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</si>
  <si>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</si>
  <si>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</si>
  <si>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</si>
  <si>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</si>
  <si>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</si>
  <si>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</si>
  <si>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</si>
  <si>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</si>
  <si>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</si>
  <si>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</si>
  <si>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</si>
  <si>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</si>
  <si>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</si>
  <si>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</si>
  <si>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</si>
  <si>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</si>
  <si>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</si>
  <si>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</si>
  <si>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</si>
  <si>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</si>
  <si>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</si>
  <si>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</si>
  <si>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</si>
  <si>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</si>
  <si>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</si>
  <si>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</si>
  <si>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</si>
  <si>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</si>
  <si>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</si>
  <si>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</si>
  <si>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</si>
  <si>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</si>
  <si>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</si>
  <si>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</si>
  <si>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</si>
  <si>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</si>
  <si>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</si>
  <si>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</si>
  <si>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</si>
  <si>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</si>
  <si>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</si>
  <si>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</si>
  <si>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</si>
  <si>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</si>
  <si>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</si>
  <si>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</si>
  <si>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</si>
  <si>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</si>
  <si>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</si>
  <si>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</si>
  <si>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</si>
  <si>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</si>
  <si>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</si>
  <si>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</si>
  <si>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</si>
  <si>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</si>
  <si>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</si>
  <si>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</si>
  <si>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</si>
  <si>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</si>
  <si>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</si>
  <si>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</si>
  <si>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</si>
  <si>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</si>
  <si>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</si>
  <si>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</si>
  <si>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</si>
  <si>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</si>
  <si>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</si>
  <si>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</si>
  <si>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</si>
  <si>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</si>
  <si>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</si>
  <si>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</si>
  <si>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</si>
  <si>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</si>
  <si>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</si>
  <si>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</si>
  <si>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</si>
  <si>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</si>
  <si>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</si>
  <si>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</si>
  <si>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</si>
  <si>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</si>
  <si>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</si>
  <si>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</si>
  <si>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</si>
  <si>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</si>
  <si>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</si>
  <si>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</si>
  <si>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</si>
  <si>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</si>
  <si>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</si>
  <si>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</si>
  <si>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</si>
  <si>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</si>
  <si>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</si>
  <si>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</si>
  <si>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</si>
  <si>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</si>
  <si>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</si>
  <si>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</si>
  <si>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</si>
  <si>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</si>
  <si>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</si>
  <si>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</si>
  <si>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</si>
  <si>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</si>
  <si>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</si>
  <si>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</si>
  <si>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</si>
  <si>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</si>
  <si>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</si>
  <si>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</si>
  <si>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</si>
  <si>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</si>
  <si>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</si>
  <si>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</si>
  <si>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</si>
  <si>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</si>
  <si>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</si>
  <si>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</si>
  <si>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</si>
  <si>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</si>
  <si>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</si>
  <si>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</si>
  <si>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</si>
  <si>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</si>
  <si>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</si>
  <si>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</si>
  <si>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</si>
  <si>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</si>
  <si>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</si>
  <si>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</si>
  <si>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</si>
  <si>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</si>
  <si>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</si>
  <si>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</si>
  <si>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</si>
  <si>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</si>
  <si>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</si>
  <si>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</si>
  <si>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</si>
  <si>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</si>
  <si>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</si>
  <si>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</si>
  <si>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</si>
  <si>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</si>
  <si>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</si>
  <si>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</si>
  <si>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</si>
  <si>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</si>
  <si>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</si>
  <si>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</si>
  <si>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</si>
  <si>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</si>
  <si>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</si>
  <si>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</si>
  <si>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</si>
  <si>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</si>
  <si>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</si>
  <si>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</si>
  <si>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</si>
  <si>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</si>
  <si>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</si>
  <si>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</si>
  <si>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</si>
  <si>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</si>
  <si>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</si>
  <si>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</si>
  <si>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</si>
  <si>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</si>
  <si>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</si>
  <si>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</si>
  <si>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</si>
  <si>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</si>
  <si>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</si>
  <si>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</si>
  <si>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</si>
  <si>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</si>
  <si>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</si>
  <si>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</si>
  <si>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</si>
  <si>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</si>
  <si>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</si>
  <si>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</si>
  <si>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</si>
  <si>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</si>
  <si>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</si>
  <si>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</si>
  <si>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</si>
  <si>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</si>
  <si>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</si>
  <si>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</si>
  <si>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</si>
  <si>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</si>
  <si>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</si>
  <si>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</si>
  <si>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</si>
  <si>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</si>
  <si>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</si>
  <si>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</si>
  <si>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</si>
  <si>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</si>
  <si>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</si>
  <si>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</si>
  <si>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</si>
  <si>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</si>
  <si>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</si>
  <si>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</si>
  <si>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</si>
  <si>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</si>
  <si>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</si>
  <si>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</si>
  <si>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</si>
  <si>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</si>
  <si>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</si>
  <si>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</si>
  <si>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</si>
  <si>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</si>
  <si>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</si>
  <si>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</si>
  <si>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</si>
  <si>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</si>
  <si>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</si>
  <si>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</si>
  <si>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</si>
  <si>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</si>
  <si>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</si>
  <si>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</si>
  <si>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</si>
  <si>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</si>
  <si>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</si>
  <si>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</si>
  <si>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</si>
  <si>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</si>
  <si>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</si>
  <si>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</si>
  <si>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</si>
  <si>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</si>
  <si>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</si>
  <si>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</si>
  <si>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</si>
  <si>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</si>
  <si>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</si>
  <si>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</si>
  <si>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</si>
  <si>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</si>
  <si>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</si>
  <si>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</si>
  <si>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</si>
  <si>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</si>
  <si>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</si>
  <si>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</si>
  <si>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</si>
  <si>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</si>
  <si>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</si>
  <si>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</si>
  <si>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</si>
  <si>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</si>
  <si>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</si>
  <si>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</si>
  <si>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</si>
  <si>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</si>
  <si>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</si>
  <si>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</si>
  <si>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</si>
  <si>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</si>
  <si>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</si>
  <si>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</si>
  <si>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</si>
  <si>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</si>
  <si>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</si>
  <si>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</si>
  <si>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</si>
  <si>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</si>
  <si>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</si>
  <si>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</si>
  <si>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</si>
  <si>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</si>
  <si>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</si>
  <si>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</si>
  <si>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</si>
  <si>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</si>
  <si>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</si>
  <si>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</si>
  <si>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</si>
  <si>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</si>
  <si>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</si>
  <si>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</si>
  <si>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</si>
  <si>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</si>
  <si>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</si>
  <si>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</si>
  <si>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</si>
  <si>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</si>
  <si>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</si>
  <si>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</si>
  <si>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</si>
  <si>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</si>
  <si>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</si>
  <si>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</si>
  <si>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</si>
  <si>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</si>
  <si>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</si>
  <si>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</si>
  <si>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</si>
  <si>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</si>
  <si>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</si>
  <si>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</si>
  <si>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</si>
  <si>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</si>
  <si>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</si>
  <si>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</si>
  <si>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</si>
  <si>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</si>
  <si>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</si>
  <si>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</si>
  <si>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</si>
  <si>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</si>
  <si>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</si>
  <si>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</si>
  <si>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</si>
  <si>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</si>
  <si>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</si>
  <si>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</si>
  <si>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</si>
  <si>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</si>
  <si>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</si>
  <si>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</si>
  <si>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</si>
  <si>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</si>
  <si>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</si>
  <si>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</si>
  <si>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</si>
  <si>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</si>
  <si>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</si>
  <si>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</si>
  <si>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</si>
  <si>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</si>
  <si>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</si>
  <si>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</si>
  <si>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</si>
  <si>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</si>
  <si>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</si>
  <si>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</si>
  <si>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</si>
  <si>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</si>
  <si>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</si>
  <si>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</si>
  <si>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</si>
  <si>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</si>
  <si>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</si>
  <si>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</si>
  <si>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</si>
  <si>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</si>
  <si>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</si>
  <si>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</si>
  <si>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</si>
  <si>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</si>
  <si>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</si>
  <si>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</si>
  <si>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</si>
  <si>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</si>
  <si>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</si>
  <si>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</si>
  <si>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</si>
  <si>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</si>
  <si>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</si>
  <si>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</si>
  <si>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</si>
  <si>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</si>
  <si>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</si>
  <si>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</si>
  <si>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</si>
  <si>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</si>
  <si>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</si>
  <si>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</si>
  <si>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</si>
  <si>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</si>
  <si>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</si>
  <si>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</si>
  <si>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</si>
  <si>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</si>
  <si>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</si>
  <si>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</si>
  <si>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</si>
  <si>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</si>
  <si>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</si>
  <si>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</si>
  <si>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</si>
  <si>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</si>
  <si>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</si>
  <si>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</si>
  <si>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</si>
  <si>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</si>
  <si>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</si>
  <si>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</si>
  <si>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</si>
  <si>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</si>
  <si>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</si>
  <si>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</si>
  <si>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</si>
  <si>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</si>
  <si>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</si>
  <si>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</si>
  <si>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</si>
  <si>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</si>
  <si>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</si>
  <si>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</si>
  <si>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</si>
  <si>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</si>
  <si>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</si>
  <si>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</si>
  <si>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</si>
  <si>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</si>
  <si>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</si>
  <si>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</si>
  <si>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</si>
  <si>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</si>
  <si>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</si>
  <si>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</si>
  <si>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</si>
  <si>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</si>
  <si>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</si>
  <si>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</si>
  <si>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</si>
  <si>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</si>
  <si>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</si>
  <si>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</si>
  <si>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</si>
  <si>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</si>
  <si>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</si>
  <si>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</si>
  <si>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</si>
  <si>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</si>
  <si>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</si>
  <si>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</si>
  <si>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</si>
  <si>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</si>
  <si>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</si>
  <si>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</si>
  <si>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</si>
  <si>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</si>
  <si>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</si>
  <si>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</si>
  <si>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</si>
  <si>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</si>
  <si>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</si>
  <si>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</si>
  <si>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</si>
  <si>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</si>
  <si>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</si>
  <si>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</si>
  <si>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</si>
  <si>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</si>
  <si>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</si>
  <si>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</si>
  <si>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</si>
  <si>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</si>
  <si>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</si>
  <si>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</si>
  <si>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</si>
  <si>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</si>
  <si>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</si>
  <si>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</si>
  <si>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</si>
  <si>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</si>
  <si>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</si>
  <si>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</si>
  <si>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</si>
  <si>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</si>
  <si>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</si>
  <si>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</si>
  <si>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</si>
  <si>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</si>
  <si>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</si>
  <si>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</si>
  <si>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</si>
  <si>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</si>
  <si>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</si>
  <si>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</si>
  <si>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</si>
  <si>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</si>
  <si>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</si>
  <si>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</si>
  <si>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</si>
  <si>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</si>
  <si>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</si>
  <si>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</si>
  <si>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</si>
  <si>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</si>
  <si>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</si>
  <si>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</si>
  <si>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</si>
  <si>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</si>
  <si>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</si>
  <si>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</si>
  <si>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</si>
  <si>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</si>
  <si>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</si>
  <si>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</si>
  <si>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</si>
  <si>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</si>
  <si>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</si>
  <si>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</si>
  <si>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</si>
  <si>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</si>
  <si>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</si>
  <si>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</si>
  <si>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</si>
  <si>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</si>
  <si>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</si>
  <si>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</si>
  <si>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</si>
  <si>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</si>
  <si>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</si>
  <si>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</si>
  <si>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</si>
  <si>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</si>
  <si>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</si>
  <si>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</si>
  <si>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</si>
  <si>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</si>
  <si>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</si>
  <si>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</si>
  <si>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</si>
  <si>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</si>
  <si>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</si>
  <si>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</si>
  <si>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</si>
  <si>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</si>
  <si>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</si>
  <si>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</si>
  <si>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</si>
  <si>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</si>
  <si>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</si>
  <si>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</si>
  <si>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</si>
  <si>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</si>
  <si>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</si>
  <si>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</si>
  <si>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</si>
  <si>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</si>
  <si>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</si>
  <si>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</si>
  <si>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</si>
  <si>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</si>
  <si>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</si>
  <si>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</si>
  <si>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</si>
  <si>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</si>
  <si>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</si>
  <si>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</si>
  <si>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</si>
  <si>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</si>
  <si>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</si>
  <si>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</si>
  <si>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</si>
  <si>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</si>
  <si>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</si>
  <si>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</si>
  <si>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</si>
  <si>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</si>
  <si>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</si>
  <si>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</si>
  <si>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</si>
  <si>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</si>
  <si>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</si>
  <si>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</si>
  <si>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</si>
  <si>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</si>
  <si>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</si>
  <si>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</si>
  <si>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</si>
  <si>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</si>
  <si>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</si>
  <si>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</si>
  <si>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</si>
  <si>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</si>
  <si>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</si>
  <si>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</si>
  <si>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</si>
  <si>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</si>
  <si>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</si>
  <si>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</si>
  <si>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</si>
  <si>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</si>
  <si>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</si>
  <si>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</si>
  <si>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</si>
  <si>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</si>
  <si>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</si>
  <si>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</si>
  <si>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</si>
  <si>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</si>
  <si>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</si>
  <si>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</si>
  <si>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</si>
  <si>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</si>
  <si>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</si>
  <si>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</si>
  <si>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</si>
  <si>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</si>
  <si>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</si>
  <si>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</si>
  <si>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</si>
  <si>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</si>
  <si>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</si>
  <si>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</si>
  <si>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</si>
  <si>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</si>
  <si>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</si>
  <si>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</si>
  <si>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</si>
  <si>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</si>
  <si>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</si>
  <si>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</si>
  <si>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</si>
  <si>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</si>
  <si>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</si>
  <si>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</si>
  <si>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</si>
  <si>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</si>
  <si>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</si>
  <si>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</si>
  <si>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</si>
  <si>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</si>
  <si>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</si>
  <si>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</si>
  <si>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</si>
  <si>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</si>
  <si>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</si>
  <si>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</si>
  <si>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</si>
  <si>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</si>
  <si>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</si>
  <si>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</si>
  <si>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</si>
  <si>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</si>
  <si>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</si>
  <si>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</si>
  <si>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</si>
  <si>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</si>
  <si>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</si>
  <si>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</si>
  <si>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</si>
  <si>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</si>
  <si>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</si>
  <si>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</si>
  <si>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</si>
  <si>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</si>
  <si>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</si>
  <si>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</si>
  <si>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</si>
  <si>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</si>
  <si>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</si>
  <si>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</si>
  <si>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</si>
  <si>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</si>
  <si>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</si>
  <si>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</si>
  <si>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</si>
  <si>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</si>
  <si>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</si>
  <si>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</si>
  <si>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</si>
  <si>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</si>
  <si>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</si>
  <si>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</si>
  <si>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</si>
  <si>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</si>
  <si>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</si>
  <si>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</si>
  <si>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</si>
  <si>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</si>
  <si>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</si>
  <si>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</si>
  <si>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</si>
  <si>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</si>
  <si>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</si>
  <si>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</si>
  <si>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</si>
  <si>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</si>
  <si>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</si>
  <si>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</si>
  <si>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</si>
  <si>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</si>
  <si>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</si>
  <si>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</si>
  <si>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</si>
  <si>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</si>
  <si>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</si>
  <si>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</si>
  <si>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</si>
  <si>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</si>
  <si>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</si>
  <si>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</si>
  <si>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</si>
  <si>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</si>
  <si>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</si>
  <si>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</si>
  <si>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</si>
  <si>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</si>
  <si>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</si>
  <si>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</si>
  <si>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</si>
  <si>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</si>
  <si>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</si>
  <si>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</si>
  <si>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</si>
  <si>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</si>
  <si>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</si>
  <si>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</si>
  <si>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</si>
  <si>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</si>
  <si>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</si>
  <si>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</si>
  <si>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</si>
  <si>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</si>
  <si>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</si>
  <si>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</si>
  <si>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</si>
  <si>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</si>
  <si>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</si>
  <si>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</si>
  <si>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</si>
  <si>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</si>
  <si>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</si>
  <si>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</si>
  <si>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</si>
  <si>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</si>
  <si>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</si>
  <si>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</si>
  <si>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</si>
  <si>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</si>
  <si>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</si>
  <si>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</si>
  <si>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</si>
  <si>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</si>
  <si>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</si>
  <si>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</si>
  <si>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</si>
  <si>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</si>
  <si>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</si>
  <si>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</si>
  <si>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</si>
  <si>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</si>
  <si>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</si>
  <si>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</si>
  <si>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</si>
  <si>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</si>
  <si>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</si>
  <si>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</si>
  <si>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</si>
  <si>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</si>
  <si>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</si>
  <si>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</si>
  <si>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</si>
  <si>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</si>
  <si>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</si>
  <si>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</si>
  <si>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</si>
  <si>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</si>
  <si>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</si>
  <si>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</si>
  <si>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</si>
  <si>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</si>
  <si>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</si>
  <si>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</si>
  <si>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</si>
  <si>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</si>
  <si>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</si>
  <si>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</si>
  <si>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</si>
  <si>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</si>
  <si>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</si>
  <si>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</si>
  <si>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</si>
  <si>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</si>
  <si>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</si>
  <si>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</si>
  <si>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</si>
  <si>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</si>
  <si>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</si>
  <si>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</si>
  <si>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</si>
  <si>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</si>
  <si>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</si>
  <si>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</si>
  <si>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</si>
  <si>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</si>
  <si>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</si>
  <si>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</si>
  <si>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</si>
  <si>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</si>
  <si>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</si>
  <si>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</si>
  <si>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</si>
  <si>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</si>
  <si>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</si>
  <si>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</si>
  <si>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</si>
  <si>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</si>
  <si>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</si>
  <si>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</si>
  <si>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</si>
  <si>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</si>
  <si>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</si>
  <si>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</si>
  <si>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</si>
  <si>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</si>
  <si>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</si>
  <si>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</si>
  <si>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</si>
  <si>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</si>
  <si>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</si>
  <si>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</si>
  <si>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</si>
  <si>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</si>
  <si>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</si>
  <si>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</si>
  <si>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</si>
  <si>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</si>
  <si>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</si>
  <si>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</si>
  <si>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</si>
  <si>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</si>
  <si>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</si>
  <si>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</si>
  <si>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</si>
  <si>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</si>
  <si>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</si>
  <si>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</si>
  <si>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</si>
  <si>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</si>
  <si>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</si>
  <si>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</si>
  <si>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</si>
  <si>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</si>
  <si>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</si>
  <si>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</si>
  <si>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</si>
  <si>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</si>
  <si>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</si>
  <si>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</si>
  <si>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</si>
  <si>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</si>
  <si>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</si>
  <si>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</si>
  <si>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</si>
  <si>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</si>
  <si>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</si>
  <si>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</si>
  <si>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</si>
  <si>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</si>
  <si>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</si>
  <si>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</si>
  <si>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</si>
  <si>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</si>
  <si>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</si>
  <si>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</si>
  <si>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</si>
  <si>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</si>
  <si>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</si>
  <si>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</si>
  <si>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</si>
  <si>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</si>
  <si>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</si>
  <si>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</si>
  <si>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</si>
  <si>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</si>
  <si>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</si>
  <si>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</si>
  <si>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</si>
  <si>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</si>
  <si>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</si>
  <si>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</si>
  <si>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</si>
  <si>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</si>
  <si>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</si>
  <si>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</si>
  <si>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</si>
  <si>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</si>
  <si>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</si>
  <si>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</si>
  <si>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</si>
  <si>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</si>
  <si>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</si>
  <si>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</si>
  <si>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</si>
  <si>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</si>
  <si>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</si>
  <si>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</si>
  <si>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</si>
  <si>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</si>
  <si>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</si>
  <si>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</si>
  <si>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</si>
  <si>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</si>
  <si>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</si>
  <si>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</si>
  <si>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</si>
  <si>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</si>
  <si>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</si>
  <si>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</si>
  <si>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</si>
  <si>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</si>
  <si>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</si>
  <si>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</si>
  <si>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</si>
  <si>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</si>
  <si>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</si>
  <si>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</si>
  <si>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</si>
  <si>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</si>
  <si>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</si>
  <si>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</si>
  <si>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</si>
  <si>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</si>
  <si>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</si>
  <si>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</si>
  <si>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</si>
  <si>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</si>
  <si>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</si>
  <si>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</si>
  <si>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</si>
  <si>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</si>
  <si>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</si>
  <si>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</si>
  <si>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</si>
  <si>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</si>
  <si>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</si>
  <si>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</si>
  <si>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</si>
  <si>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</si>
  <si>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</si>
  <si>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</si>
  <si>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</si>
  <si>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</si>
  <si>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</si>
  <si>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</si>
  <si>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</si>
  <si>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</si>
  <si>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</si>
  <si>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</si>
  <si>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</si>
  <si>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</si>
  <si>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</si>
  <si>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</si>
  <si>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</si>
  <si>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</si>
  <si>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</si>
  <si>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</si>
  <si>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</si>
  <si>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</si>
  <si>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</si>
  <si>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</si>
  <si>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</si>
  <si>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</si>
  <si>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</si>
  <si>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</si>
  <si>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</si>
  <si>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</si>
  <si>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</si>
  <si>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</si>
  <si>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</si>
  <si>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</si>
  <si>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</si>
  <si>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</si>
  <si>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</si>
  <si>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</si>
  <si>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</si>
  <si>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</si>
  <si>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</si>
  <si>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</si>
  <si>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</si>
  <si>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</si>
  <si>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</si>
  <si>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</si>
  <si>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</si>
  <si>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</si>
  <si>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</si>
  <si>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</si>
  <si>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</si>
  <si>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</si>
  <si>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</si>
  <si>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</si>
  <si>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</si>
  <si>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</si>
  <si>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</si>
  <si>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</si>
  <si>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</si>
  <si>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</si>
  <si>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</si>
  <si>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</si>
  <si>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</si>
  <si>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</si>
  <si>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</si>
  <si>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</si>
  <si>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</si>
  <si>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</si>
  <si>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</si>
  <si>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</si>
  <si>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</si>
  <si>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</si>
  <si>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</si>
  <si>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</si>
  <si>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</si>
  <si>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</si>
  <si>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</si>
  <si>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</si>
  <si>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</si>
  <si>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</si>
  <si>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</si>
  <si>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</si>
  <si>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</si>
  <si>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</si>
  <si>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</si>
  <si>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</si>
  <si>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</si>
  <si>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</si>
  <si>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</si>
  <si>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</si>
  <si>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</si>
  <si>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</si>
  <si>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</si>
  <si>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</si>
  <si>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</si>
  <si>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</si>
  <si>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</si>
  <si>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</si>
  <si>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</si>
  <si>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</si>
  <si>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</si>
  <si>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</si>
  <si>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</si>
  <si>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</si>
  <si>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</si>
  <si>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</si>
  <si>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</si>
  <si>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</si>
  <si>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</si>
  <si>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</si>
  <si>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</si>
  <si>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</si>
  <si>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</si>
  <si>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</si>
  <si>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</si>
  <si>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</si>
  <si>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</si>
  <si>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</si>
  <si>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</si>
  <si>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</si>
  <si>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</si>
  <si>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</si>
  <si>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</si>
  <si>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</si>
  <si>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</si>
  <si>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</si>
  <si>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</si>
  <si>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</si>
  <si>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</si>
  <si>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</si>
  <si>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</si>
  <si>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</si>
  <si>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</si>
  <si>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</si>
  <si>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</si>
  <si>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</si>
  <si>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</si>
  <si>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</si>
  <si>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</si>
  <si>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</si>
  <si>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</si>
  <si>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</si>
  <si>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</si>
  <si>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</si>
  <si>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</si>
  <si>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</si>
  <si>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</si>
  <si>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</si>
  <si>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</si>
  <si>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</si>
  <si>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</si>
  <si>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</si>
  <si>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</si>
  <si>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</si>
  <si>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</si>
  <si>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</si>
  <si>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</si>
  <si>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</si>
  <si>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</si>
  <si>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</si>
  <si>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</si>
  <si>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</si>
  <si>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</si>
  <si>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</si>
  <si>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</si>
  <si>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</si>
  <si>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</si>
  <si>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</si>
  <si>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</si>
  <si>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</si>
  <si>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</si>
  <si>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</si>
  <si>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</si>
  <si>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</si>
  <si>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</si>
  <si>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</si>
  <si>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</si>
  <si>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</si>
  <si>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</si>
  <si>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</si>
  <si>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</si>
  <si>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</si>
  <si>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</si>
  <si>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</si>
  <si>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</si>
  <si>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</si>
  <si>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</si>
  <si>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</si>
  <si>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</si>
  <si>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</si>
  <si>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</si>
  <si>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</si>
  <si>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</si>
  <si>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</si>
  <si>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</si>
  <si>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</si>
  <si>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</si>
  <si>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</si>
  <si>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</si>
  <si>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</si>
  <si>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</si>
  <si>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</si>
  <si>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</si>
  <si>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</si>
  <si>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</si>
  <si>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</si>
  <si>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</si>
  <si>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</si>
  <si>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</si>
  <si>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</si>
  <si>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</si>
  <si>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</si>
  <si>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</si>
  <si>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</si>
  <si>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</si>
  <si>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</si>
  <si>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</si>
  <si>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</si>
  <si>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</si>
  <si>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</si>
  <si>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</si>
  <si>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</si>
  <si>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</si>
  <si>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</si>
  <si>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</si>
  <si>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</si>
  <si>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</si>
  <si>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</si>
  <si>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</si>
  <si>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</si>
  <si>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</si>
  <si>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</si>
  <si>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</si>
  <si>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</si>
  <si>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</si>
  <si>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</si>
  <si>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</si>
  <si>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</si>
  <si>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</si>
  <si>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</si>
  <si>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</si>
  <si>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</si>
  <si>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</si>
  <si>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</si>
  <si>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</si>
  <si>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</si>
  <si>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</si>
  <si>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</si>
  <si>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</si>
  <si>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</si>
  <si>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</si>
  <si>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</si>
  <si>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</si>
  <si>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</si>
  <si>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</si>
  <si>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</si>
  <si>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</si>
  <si>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</si>
  <si>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</si>
  <si>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</si>
  <si>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</si>
  <si>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</si>
  <si>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</si>
  <si>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</si>
  <si>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</si>
  <si>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</si>
  <si>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</si>
  <si>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</si>
  <si>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</si>
  <si>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</si>
  <si>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</si>
  <si>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</si>
  <si>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</si>
  <si>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</si>
  <si>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</si>
  <si>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</si>
  <si>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</si>
  <si>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</si>
  <si>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</si>
  <si>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</si>
  <si>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</si>
  <si>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</si>
  <si>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</si>
  <si>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</si>
  <si>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</si>
  <si>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</si>
  <si>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</si>
  <si>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</si>
  <si>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</si>
  <si>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</si>
  <si>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</si>
  <si>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</si>
  <si>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</si>
  <si>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</si>
  <si>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</si>
  <si>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</si>
  <si>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</si>
  <si>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</si>
  <si>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</si>
  <si>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</si>
  <si>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</si>
  <si>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</si>
  <si>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</si>
  <si>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</si>
  <si>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</si>
  <si>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</si>
  <si>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</si>
  <si>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</si>
  <si>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</si>
  <si>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</si>
  <si>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</si>
  <si>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</si>
  <si>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</si>
  <si>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</si>
  <si>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</si>
  <si>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</si>
  <si>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</si>
  <si>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</si>
  <si>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</si>
  <si>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</si>
  <si>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</si>
  <si>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</si>
  <si>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</si>
  <si>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</si>
  <si>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</si>
  <si>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</si>
  <si>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</si>
  <si>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</si>
  <si>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</si>
  <si>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</si>
  <si>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</si>
  <si>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</si>
  <si>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</si>
  <si>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</si>
  <si>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</si>
  <si>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</si>
  <si>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</si>
  <si>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</si>
  <si>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</si>
  <si>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</si>
  <si>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</si>
  <si>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</si>
  <si>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</si>
  <si>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</si>
  <si>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</si>
  <si>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</si>
  <si>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</si>
  <si>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</si>
  <si>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</si>
  <si>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</si>
  <si>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</si>
  <si>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</si>
  <si>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</si>
  <si>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</si>
  <si>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</si>
  <si>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</si>
  <si>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</si>
  <si>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</si>
  <si>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</si>
  <si>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</si>
  <si>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</si>
  <si>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</si>
  <si>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</si>
  <si>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</si>
  <si>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</si>
  <si>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</si>
  <si>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</si>
  <si>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</si>
  <si>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</si>
  <si>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</si>
  <si>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</si>
  <si>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</si>
  <si>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</si>
  <si>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</si>
  <si>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</si>
  <si>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</si>
  <si>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</si>
  <si>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</si>
  <si>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</si>
  <si>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</si>
  <si>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</si>
  <si>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</si>
  <si>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</si>
  <si>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</si>
  <si>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</si>
  <si>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</si>
  <si>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</si>
  <si>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</si>
  <si>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</si>
  <si>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</si>
  <si>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</si>
  <si>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</si>
  <si>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</si>
  <si>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</si>
  <si>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</si>
  <si>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</si>
  <si>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</si>
  <si>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</si>
  <si>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</si>
  <si>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</si>
  <si>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</si>
  <si>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</si>
  <si>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</si>
  <si>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</si>
  <si>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</si>
  <si>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</si>
  <si>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</si>
  <si>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</si>
  <si>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</si>
  <si>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</si>
  <si>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</si>
  <si>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</si>
  <si>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</si>
  <si>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</si>
  <si>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</si>
  <si>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</si>
  <si>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</si>
  <si>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</si>
  <si>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</si>
  <si>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</si>
  <si>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</si>
  <si>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</si>
  <si>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</si>
  <si>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</si>
  <si>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</si>
  <si>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</si>
  <si>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</si>
  <si>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</si>
  <si>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</si>
  <si>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</si>
  <si>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</si>
  <si>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</si>
  <si>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</si>
  <si>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</si>
  <si>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</si>
  <si>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</si>
  <si>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</si>
  <si>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</si>
  <si>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</si>
  <si>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</si>
  <si>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</si>
  <si>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</si>
  <si>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</si>
  <si>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</si>
  <si>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</si>
  <si>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</si>
  <si>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</si>
  <si>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</si>
  <si>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</si>
  <si>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</si>
  <si>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</si>
  <si>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</si>
  <si>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</si>
  <si>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</si>
  <si>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</si>
  <si>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</si>
  <si>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</si>
  <si>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</si>
  <si>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</si>
  <si>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</si>
  <si>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</si>
  <si>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</si>
  <si>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</si>
  <si>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</si>
  <si>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</si>
  <si>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</si>
  <si>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</si>
  <si>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</si>
  <si>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</si>
  <si>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</si>
  <si>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</si>
  <si>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</si>
  <si>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</si>
  <si>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</si>
  <si>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</si>
  <si>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</si>
  <si>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</si>
  <si>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</si>
  <si>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</si>
  <si>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</si>
  <si>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</si>
  <si>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</si>
  <si>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</si>
  <si>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</si>
  <si>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</si>
  <si>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</si>
  <si>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</si>
  <si>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</si>
  <si>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</si>
  <si>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</si>
  <si>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</si>
  <si>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</si>
  <si>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</si>
  <si>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</si>
  <si>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</si>
  <si>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</si>
  <si>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</si>
  <si>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</si>
  <si>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</si>
  <si>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</si>
  <si>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</si>
  <si>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</si>
  <si>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</si>
  <si>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</si>
  <si>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</si>
  <si>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</si>
  <si>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</si>
  <si>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</si>
  <si>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</si>
  <si>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</si>
  <si>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</si>
  <si>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</si>
  <si>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</si>
  <si>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</si>
  <si>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</si>
  <si>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</si>
  <si>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</si>
  <si>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</si>
  <si>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</si>
  <si>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</si>
  <si>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</si>
  <si>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</si>
  <si>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</si>
  <si>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</si>
  <si>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</si>
  <si>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</si>
  <si>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</si>
  <si>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</si>
  <si>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</si>
  <si>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</si>
  <si>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</si>
  <si>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</si>
  <si>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</si>
  <si>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</si>
  <si>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</si>
  <si>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</si>
  <si>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</si>
  <si>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</si>
  <si>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</si>
  <si>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</si>
  <si>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</si>
  <si>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</si>
  <si>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</si>
  <si>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</si>
  <si>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</si>
  <si>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</si>
  <si>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</si>
  <si>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</si>
  <si>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</si>
  <si>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</si>
  <si>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</si>
  <si>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</si>
  <si>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</si>
  <si>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</si>
  <si>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</si>
  <si>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</si>
  <si>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</si>
  <si>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</si>
  <si>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</si>
  <si>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</si>
  <si>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</si>
  <si>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</si>
  <si>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</si>
  <si>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</si>
  <si>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</si>
  <si>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</si>
  <si>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</si>
  <si>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</si>
  <si>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</si>
  <si>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</si>
  <si>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</si>
  <si>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</si>
  <si>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</si>
  <si>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</si>
  <si>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</si>
  <si>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</si>
  <si>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</si>
  <si>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</si>
  <si>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</si>
  <si>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</si>
  <si>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</si>
  <si>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</si>
  <si>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</si>
  <si>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</si>
  <si>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</si>
  <si>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</si>
  <si>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</si>
  <si>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</si>
  <si>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</si>
  <si>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</si>
  <si>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</si>
  <si>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</si>
  <si>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</si>
  <si>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</si>
  <si>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</si>
  <si>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</si>
  <si>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</si>
  <si>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</si>
  <si>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</si>
  <si>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</si>
  <si>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</si>
  <si>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</si>
  <si>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</si>
  <si>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</si>
  <si>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</si>
  <si>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</si>
  <si>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</si>
  <si>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</si>
  <si>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</si>
  <si>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</si>
  <si>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</si>
  <si>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</si>
  <si>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</si>
  <si>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</si>
  <si>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</si>
  <si>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</si>
  <si>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</si>
  <si>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</si>
  <si>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</si>
  <si>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</si>
  <si>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</si>
  <si>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</si>
  <si>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</si>
  <si>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</si>
  <si>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</si>
  <si>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</si>
  <si>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</si>
  <si>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</si>
  <si>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</si>
  <si>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</si>
  <si>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</si>
  <si>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</si>
  <si>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</si>
  <si>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</si>
  <si>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</si>
  <si>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</si>
  <si>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</si>
  <si>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</si>
  <si>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</si>
  <si>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</si>
  <si>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</si>
  <si>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</si>
  <si>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</si>
  <si>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</si>
  <si>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</si>
  <si>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</si>
  <si>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</si>
  <si>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</si>
  <si>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</si>
  <si>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</si>
  <si>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</si>
  <si>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</si>
  <si>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</si>
  <si>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</si>
  <si>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</si>
  <si>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</si>
  <si>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</si>
  <si>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</si>
  <si>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</si>
  <si>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</si>
  <si>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</si>
  <si>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</si>
  <si>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</si>
  <si>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</si>
  <si>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</si>
  <si>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</si>
  <si>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</si>
  <si>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</si>
  <si>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</si>
  <si>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</si>
  <si>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</si>
  <si>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</si>
  <si>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</si>
  <si>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</si>
  <si>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</si>
  <si>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</si>
  <si>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</si>
  <si>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</si>
  <si>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</si>
  <si>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</si>
  <si>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</si>
  <si>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</si>
  <si>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</si>
  <si>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</si>
  <si>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</si>
  <si>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</si>
  <si>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</si>
  <si>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</si>
  <si>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</si>
  <si>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</si>
  <si>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</si>
  <si>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</si>
  <si>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</si>
  <si>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</si>
  <si>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</si>
  <si>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</si>
  <si>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</si>
  <si>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</si>
  <si>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</si>
  <si>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</si>
  <si>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</si>
  <si>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</si>
  <si>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</si>
  <si>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</si>
  <si>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</si>
  <si>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</si>
  <si>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</si>
  <si>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</si>
  <si>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</si>
  <si>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</si>
  <si>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</si>
  <si>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</si>
  <si>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</si>
  <si>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</si>
  <si>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</si>
  <si>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</si>
  <si>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</si>
  <si>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</si>
  <si>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</si>
  <si>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</si>
  <si>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</si>
  <si>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</si>
  <si>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</si>
  <si>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</si>
  <si>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</si>
  <si>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</si>
  <si>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</si>
  <si>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</si>
  <si>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</si>
  <si>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</si>
  <si>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</si>
  <si>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</si>
  <si>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</si>
  <si>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</si>
  <si>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</si>
  <si>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</si>
  <si>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</si>
  <si>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</si>
  <si>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</si>
  <si>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</si>
  <si>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</si>
  <si>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</si>
  <si>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</si>
  <si>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</si>
  <si>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</si>
  <si>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</si>
  <si>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</si>
  <si>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</si>
  <si>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</si>
  <si>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</si>
  <si>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</si>
  <si>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</si>
  <si>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</si>
  <si>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</si>
  <si>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</si>
  <si>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</si>
  <si>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</si>
  <si>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</si>
  <si>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</si>
  <si>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</si>
  <si>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</si>
  <si>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</si>
  <si>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</si>
  <si>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</si>
  <si>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</si>
  <si>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</si>
  <si>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</si>
  <si>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</si>
  <si>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</si>
  <si>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</si>
  <si>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</si>
  <si>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</si>
  <si>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</si>
  <si>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</si>
  <si>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</si>
  <si>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</si>
  <si>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</si>
  <si>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</si>
  <si>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</si>
  <si>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</si>
  <si>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</si>
  <si>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</si>
  <si>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</si>
  <si>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</si>
  <si>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</si>
  <si>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</si>
  <si>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</si>
  <si>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</si>
  <si>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</si>
  <si>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</si>
  <si>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</si>
  <si>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</si>
  <si>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</si>
  <si>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</si>
  <si>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</si>
  <si>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</si>
  <si>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</si>
  <si>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</si>
  <si>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</si>
  <si>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</si>
  <si>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</si>
  <si>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</si>
  <si>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</si>
  <si>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</si>
  <si>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25(24)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</si>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</sst>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A16" workbookViewId="0">
      <selection activeCell="U22" sqref="U22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9</v>
      </c>
      <c r="D16" s="264">
        <v>2</v>
      </c>
      <c r="E16" s="264">
        <v>0</v>
      </c>
      <c r="F16" s="264">
        <v>7</v>
      </c>
      <c r="G16" s="264">
        <v>128</v>
      </c>
      <c r="H16" s="264">
        <v>216</v>
      </c>
      <c r="I16" s="314">
        <f xml:space="preserve"> -(H16-G16)</f>
        <v>-88</v>
      </c>
      <c r="J16" s="264">
        <v>16</v>
      </c>
      <c r="K16" s="264">
        <v>29</v>
      </c>
      <c r="L16" s="264">
        <v>1</v>
      </c>
      <c r="M16" s="264">
        <v>3</v>
      </c>
      <c r="N16" s="264">
        <v>12</v>
      </c>
      <c r="O16" s="264">
        <v>16</v>
      </c>
      <c r="P16" s="262" t="s">
        <v>1902</v>
      </c>
      <c r="Q16" s="257" t="s">
        <v>1542</v>
      </c>
      <c r="S16" s="262" t="s">
        <v>1903</v>
      </c>
      <c r="T16" s="262">
        <v>13</v>
      </c>
      <c r="U16" s="262">
        <v>0</v>
      </c>
      <c r="V16" s="262">
        <v>2</v>
      </c>
      <c r="W16" s="455">
        <f>V16/T16</f>
        <v>0.15384615384615385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319</v>
      </c>
      <c r="U18" s="262"/>
      <c r="V18" s="262">
        <f>SUM(V4:V16)</f>
        <v>51</v>
      </c>
      <c r="W18" s="455">
        <f>V18/T18</f>
        <v>0.15987460815047022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4"/>
  <sheetViews>
    <sheetView workbookViewId="0">
      <selection activeCell="B15" sqref="B15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1387</v>
      </c>
      <c r="B10" s="2" t="s">
        <v>1626</v>
      </c>
      <c r="C10" s="2"/>
    </row>
    <row r="11" spans="1:4">
      <c r="A11" s="2" t="s">
        <v>1400</v>
      </c>
      <c r="B11" s="2" t="s">
        <v>1401</v>
      </c>
      <c r="C11" s="433">
        <v>43449</v>
      </c>
    </row>
    <row r="12" spans="1:4">
      <c r="A12" s="2" t="s">
        <v>1388</v>
      </c>
      <c r="B12" s="2" t="s">
        <v>1955</v>
      </c>
      <c r="C12" s="2"/>
      <c r="D12" t="s">
        <v>1867</v>
      </c>
    </row>
    <row r="13" spans="1:4">
      <c r="A13" s="2" t="s">
        <v>1389</v>
      </c>
      <c r="B13" s="2" t="s">
        <v>1869</v>
      </c>
      <c r="C13" s="2"/>
    </row>
    <row r="14" spans="1:4">
      <c r="A14" s="2" t="s">
        <v>1399</v>
      </c>
      <c r="B14" s="2" t="s">
        <v>1576</v>
      </c>
      <c r="C14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opLeftCell="I42" workbookViewId="0">
      <selection activeCell="P48" sqref="P48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1951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26</v>
      </c>
      <c r="D3" s="106">
        <v>1</v>
      </c>
      <c r="E3" s="106"/>
      <c r="F3" s="106" t="s">
        <v>1932</v>
      </c>
      <c r="G3" s="106">
        <v>370</v>
      </c>
      <c r="H3" s="106">
        <v>1107</v>
      </c>
      <c r="I3" s="106">
        <v>46</v>
      </c>
      <c r="J3" s="106">
        <v>147</v>
      </c>
      <c r="K3" s="106">
        <v>24</v>
      </c>
      <c r="L3" s="106"/>
      <c r="M3" s="106"/>
      <c r="N3" s="106"/>
      <c r="O3" s="106">
        <v>2</v>
      </c>
    </row>
    <row r="4" spans="1:15">
      <c r="A4" s="105" t="s">
        <v>23</v>
      </c>
      <c r="B4" s="106" t="s">
        <v>35</v>
      </c>
      <c r="C4" s="106">
        <v>21</v>
      </c>
      <c r="D4" s="106">
        <v>4</v>
      </c>
      <c r="E4" s="106">
        <v>1</v>
      </c>
      <c r="F4" s="106">
        <v>16</v>
      </c>
      <c r="G4" s="106">
        <v>337</v>
      </c>
      <c r="H4" s="106">
        <v>583</v>
      </c>
      <c r="I4" s="106">
        <v>40</v>
      </c>
      <c r="J4" s="106">
        <v>69</v>
      </c>
      <c r="K4" s="106">
        <v>21</v>
      </c>
      <c r="L4" s="106"/>
      <c r="M4" s="106"/>
      <c r="N4" s="106"/>
      <c r="O4" s="106"/>
    </row>
    <row r="5" spans="1:15">
      <c r="A5" s="105" t="s">
        <v>28</v>
      </c>
      <c r="B5" s="106" t="s">
        <v>1870</v>
      </c>
      <c r="C5" s="106">
        <v>23</v>
      </c>
      <c r="D5" s="106">
        <v>1</v>
      </c>
      <c r="E5" s="106"/>
      <c r="F5" s="106" t="s">
        <v>1927</v>
      </c>
      <c r="G5" s="106">
        <v>232</v>
      </c>
      <c r="H5" s="106">
        <v>720</v>
      </c>
      <c r="I5" s="106">
        <v>29</v>
      </c>
      <c r="J5" s="106">
        <v>109</v>
      </c>
      <c r="K5" s="106">
        <v>20</v>
      </c>
      <c r="L5" s="106"/>
      <c r="M5" s="106"/>
      <c r="N5" s="106">
        <v>1</v>
      </c>
      <c r="O5" s="106">
        <v>1</v>
      </c>
    </row>
    <row r="6" spans="1:15">
      <c r="A6" s="105" t="s">
        <v>25</v>
      </c>
      <c r="B6" s="106" t="s">
        <v>37</v>
      </c>
      <c r="C6" s="106">
        <v>21</v>
      </c>
      <c r="D6" s="106">
        <v>5</v>
      </c>
      <c r="E6" s="106"/>
      <c r="F6" s="106">
        <v>16</v>
      </c>
      <c r="G6" s="106">
        <v>337</v>
      </c>
      <c r="H6" s="106">
        <v>505</v>
      </c>
      <c r="I6" s="106">
        <v>39</v>
      </c>
      <c r="J6" s="106">
        <v>65</v>
      </c>
      <c r="K6" s="106">
        <v>20</v>
      </c>
      <c r="L6" s="106"/>
      <c r="M6" s="106"/>
      <c r="N6" s="106">
        <v>1</v>
      </c>
      <c r="O6" s="106"/>
    </row>
    <row r="7" spans="1:15">
      <c r="A7" s="105" t="s">
        <v>114</v>
      </c>
      <c r="B7" s="106" t="s">
        <v>35</v>
      </c>
      <c r="C7" s="106">
        <v>20</v>
      </c>
      <c r="D7" s="106">
        <v>8</v>
      </c>
      <c r="E7" s="106">
        <v>1</v>
      </c>
      <c r="F7" s="106">
        <v>11</v>
      </c>
      <c r="G7" s="106">
        <v>380</v>
      </c>
      <c r="H7" s="106">
        <v>473</v>
      </c>
      <c r="I7" s="106">
        <v>42</v>
      </c>
      <c r="J7" s="106">
        <v>56</v>
      </c>
      <c r="K7" s="106">
        <v>19</v>
      </c>
      <c r="L7" s="106"/>
      <c r="M7" s="106">
        <v>1</v>
      </c>
      <c r="N7" s="106"/>
      <c r="O7" s="106"/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29</v>
      </c>
      <c r="B9" s="106" t="s">
        <v>1870</v>
      </c>
      <c r="C9" s="106">
        <v>25</v>
      </c>
      <c r="D9" s="106">
        <v>3</v>
      </c>
      <c r="E9" s="106"/>
      <c r="F9" s="106">
        <v>22</v>
      </c>
      <c r="G9" s="106">
        <v>383</v>
      </c>
      <c r="H9" s="106">
        <v>825</v>
      </c>
      <c r="I9" s="106">
        <v>43</v>
      </c>
      <c r="J9" s="106">
        <v>108</v>
      </c>
      <c r="K9" s="106">
        <v>18</v>
      </c>
      <c r="L9" s="106">
        <v>6</v>
      </c>
      <c r="M9" s="106">
        <v>1</v>
      </c>
      <c r="N9" s="106"/>
      <c r="O9" s="106"/>
    </row>
    <row r="10" spans="1:15">
      <c r="A10" s="105" t="s">
        <v>30</v>
      </c>
      <c r="B10" s="106" t="s">
        <v>1871</v>
      </c>
      <c r="C10" s="106">
        <v>18</v>
      </c>
      <c r="D10" s="106">
        <v>2</v>
      </c>
      <c r="E10" s="106"/>
      <c r="F10" s="106">
        <v>16</v>
      </c>
      <c r="G10" s="106">
        <v>235</v>
      </c>
      <c r="H10" s="106">
        <v>628</v>
      </c>
      <c r="I10" s="106">
        <v>29</v>
      </c>
      <c r="J10" s="106">
        <v>87</v>
      </c>
      <c r="K10" s="106">
        <v>18</v>
      </c>
      <c r="L10" s="106"/>
      <c r="M10" s="106"/>
      <c r="N10" s="106"/>
      <c r="O10" s="106"/>
    </row>
    <row r="11" spans="1:15">
      <c r="A11" s="105" t="s">
        <v>27</v>
      </c>
      <c r="B11" s="106" t="s">
        <v>1870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1594</v>
      </c>
      <c r="B14" s="106" t="s">
        <v>974</v>
      </c>
      <c r="C14" s="106">
        <v>4</v>
      </c>
      <c r="D14" s="106"/>
      <c r="E14" s="106"/>
      <c r="F14" s="106">
        <v>4</v>
      </c>
      <c r="G14" s="106">
        <v>39</v>
      </c>
      <c r="H14" s="106">
        <v>155</v>
      </c>
      <c r="I14" s="106">
        <v>5</v>
      </c>
      <c r="J14" s="106">
        <v>22</v>
      </c>
      <c r="K14" s="106">
        <v>4</v>
      </c>
      <c r="L14" s="106"/>
      <c r="M14" s="106"/>
      <c r="N14" s="106"/>
      <c r="O14" s="106"/>
    </row>
    <row r="15" spans="1:15">
      <c r="A15" s="105" t="s">
        <v>1549</v>
      </c>
      <c r="B15" s="106" t="s">
        <v>974</v>
      </c>
      <c r="C15" s="106">
        <v>4</v>
      </c>
      <c r="D15" s="106"/>
      <c r="E15" s="106"/>
      <c r="F15" s="106">
        <v>4</v>
      </c>
      <c r="G15" s="106">
        <v>89</v>
      </c>
      <c r="H15" s="106">
        <v>151</v>
      </c>
      <c r="I15" s="106">
        <v>12</v>
      </c>
      <c r="J15" s="106">
        <v>23</v>
      </c>
      <c r="K15" s="106">
        <v>4</v>
      </c>
      <c r="L15" s="106"/>
      <c r="M15" s="106"/>
      <c r="N15" s="106"/>
      <c r="O15" s="106"/>
    </row>
    <row r="16" spans="1:15">
      <c r="A16" s="105" t="s">
        <v>1852</v>
      </c>
      <c r="B16" s="106" t="s">
        <v>974</v>
      </c>
      <c r="C16" s="106">
        <v>4</v>
      </c>
      <c r="D16" s="106">
        <v>1</v>
      </c>
      <c r="E16" s="106"/>
      <c r="F16" s="106">
        <v>3</v>
      </c>
      <c r="G16" s="106">
        <v>58</v>
      </c>
      <c r="H16" s="106">
        <v>137</v>
      </c>
      <c r="I16" s="106">
        <v>5</v>
      </c>
      <c r="J16" s="106">
        <v>18</v>
      </c>
      <c r="K16" s="106">
        <v>3</v>
      </c>
      <c r="L16" s="106"/>
      <c r="M16" s="106">
        <v>1</v>
      </c>
      <c r="N16" s="106"/>
      <c r="O16" s="106"/>
    </row>
    <row r="17" spans="1:15">
      <c r="A17" s="105" t="s">
        <v>1588</v>
      </c>
      <c r="B17" s="106" t="s">
        <v>974</v>
      </c>
      <c r="C17" s="106">
        <v>3</v>
      </c>
      <c r="D17" s="106"/>
      <c r="E17" s="106"/>
      <c r="F17" s="106">
        <v>3</v>
      </c>
      <c r="G17" s="106">
        <v>48</v>
      </c>
      <c r="H17" s="106">
        <v>177</v>
      </c>
      <c r="I17" s="106">
        <v>7</v>
      </c>
      <c r="J17" s="106">
        <v>26</v>
      </c>
      <c r="K17" s="106">
        <v>3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1947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352</v>
      </c>
      <c r="D52" s="103">
        <f>SUM(D2:D51)</f>
        <v>58</v>
      </c>
      <c r="E52" s="103">
        <f>SUM(E2:E49)</f>
        <v>8</v>
      </c>
      <c r="F52" s="103">
        <f>SUM(F2:F49)</f>
        <v>199</v>
      </c>
      <c r="G52" s="103">
        <f>SUM(G2:G51)</f>
        <v>5680</v>
      </c>
      <c r="H52" s="103">
        <f>SUM(H2:H51)</f>
        <v>10365</v>
      </c>
      <c r="I52" s="103">
        <f>SUM(I2:I51)</f>
        <v>691</v>
      </c>
      <c r="J52" s="103">
        <f>SUM(J2:J51)</f>
        <v>1389</v>
      </c>
      <c r="K52" s="103">
        <f>SUM(K2:K49)</f>
        <v>246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319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53" workbookViewId="0">
      <selection activeCell="G374" sqref="G374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1933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1935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1934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1937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1953</v>
      </c>
      <c r="D366" s="163" t="s">
        <v>1954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517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1938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1942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1948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1950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1949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1952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1956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1957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430"/>
      <c r="D374" s="163" t="s">
        <v>905</v>
      </c>
      <c r="E374" s="164">
        <v>45683</v>
      </c>
      <c r="F374" s="183" t="s">
        <v>1512</v>
      </c>
      <c r="G374" s="487"/>
      <c r="H374" s="41"/>
      <c r="I374" s="41"/>
    </row>
    <row r="375" spans="1:9" ht="17.399999999999999">
      <c r="A375" s="41">
        <v>352</v>
      </c>
      <c r="B375" s="41" t="s">
        <v>1484</v>
      </c>
      <c r="C375" s="41"/>
      <c r="D375" s="163" t="s">
        <v>1539</v>
      </c>
      <c r="E375" s="164">
        <v>45702</v>
      </c>
      <c r="F375" s="183" t="s">
        <v>1512</v>
      </c>
      <c r="G375" s="487"/>
      <c r="H375" s="41"/>
      <c r="I375" s="41"/>
    </row>
    <row r="376" spans="1:9" ht="17.399999999999999">
      <c r="A376" s="41">
        <v>353</v>
      </c>
      <c r="B376" s="41" t="s">
        <v>211</v>
      </c>
      <c r="C376" s="173"/>
      <c r="D376" s="163" t="s">
        <v>133</v>
      </c>
      <c r="E376" s="164">
        <v>45716</v>
      </c>
      <c r="F376" s="183" t="s">
        <v>1512</v>
      </c>
      <c r="G376" s="487"/>
      <c r="H376" s="41"/>
      <c r="I376" s="41"/>
    </row>
    <row r="377" spans="1:9" ht="17.399999999999999">
      <c r="A377" s="41">
        <v>354</v>
      </c>
      <c r="B377" s="41" t="s">
        <v>1884</v>
      </c>
      <c r="C377" s="41"/>
      <c r="D377" s="163" t="s">
        <v>1538</v>
      </c>
      <c r="E377" s="164">
        <v>45738</v>
      </c>
      <c r="F377" s="183" t="s">
        <v>1512</v>
      </c>
      <c r="G377" s="487"/>
      <c r="H377" s="41"/>
      <c r="I377" s="41"/>
    </row>
    <row r="378" spans="1:9" ht="17.399999999999999">
      <c r="A378" s="41">
        <v>355</v>
      </c>
      <c r="B378" s="41" t="s">
        <v>1772</v>
      </c>
      <c r="C378" s="41"/>
      <c r="D378" s="163" t="s">
        <v>1774</v>
      </c>
      <c r="E378" s="164">
        <v>45745</v>
      </c>
      <c r="F378" s="183" t="s">
        <v>1512</v>
      </c>
      <c r="G378" s="487"/>
      <c r="H378" s="41"/>
      <c r="I378" s="41"/>
    </row>
    <row r="379" spans="1:9" ht="17.399999999999999">
      <c r="A379" s="41">
        <v>356</v>
      </c>
      <c r="B379" s="41" t="s">
        <v>567</v>
      </c>
      <c r="C379" s="173"/>
      <c r="D379" s="163" t="s">
        <v>133</v>
      </c>
      <c r="E379" s="164">
        <v>45766</v>
      </c>
      <c r="F379" s="183" t="s">
        <v>1512</v>
      </c>
      <c r="G379" s="487"/>
      <c r="H379" s="41"/>
      <c r="I379" s="41"/>
    </row>
    <row r="380" spans="1:9" ht="17.399999999999999">
      <c r="A380" s="41">
        <v>357</v>
      </c>
      <c r="B380" s="41" t="s">
        <v>1456</v>
      </c>
      <c r="C380" s="249"/>
      <c r="D380" s="41" t="s">
        <v>133</v>
      </c>
      <c r="E380" s="514">
        <v>45773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145</v>
      </c>
      <c r="C381" s="41"/>
      <c r="D381" s="41" t="s">
        <v>579</v>
      </c>
      <c r="E381" s="514">
        <v>45787</v>
      </c>
      <c r="F381" s="183" t="s">
        <v>1512</v>
      </c>
      <c r="G381" s="487"/>
      <c r="H381" s="41"/>
      <c r="I381" s="41"/>
    </row>
    <row r="382" spans="1:9" ht="17.399999999999999">
      <c r="A382" s="41">
        <v>359</v>
      </c>
      <c r="B382" s="41" t="s">
        <v>132</v>
      </c>
      <c r="C382" s="41"/>
      <c r="D382" s="41" t="s">
        <v>133</v>
      </c>
      <c r="E382" s="514">
        <v>45794</v>
      </c>
      <c r="F382" s="183" t="s">
        <v>1512</v>
      </c>
      <c r="G382" s="487"/>
      <c r="H382" s="41"/>
      <c r="I382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0"/>
  <sheetViews>
    <sheetView topLeftCell="C317" zoomScaleNormal="100" workbookViewId="0">
      <selection activeCell="J332" sqref="J332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>SUM(J334:K334)</f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>SUM(J335:K335)</f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>SUM(J336:K336)</f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>SUM(J337:K337)</f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>SUM(J338:K338)</f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1929</v>
      </c>
      <c r="J339" s="2">
        <v>8</v>
      </c>
      <c r="K339" s="41"/>
      <c r="L339" s="2">
        <f>SUM(J339:K339)</f>
        <v>8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1833</v>
      </c>
      <c r="J340" s="511">
        <v>6</v>
      </c>
      <c r="K340" s="41">
        <v>1</v>
      </c>
      <c r="L340" s="2">
        <f>SUM(J340:K340)</f>
        <v>7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1613</v>
      </c>
      <c r="J341" s="2">
        <v>5</v>
      </c>
      <c r="K341" s="41"/>
      <c r="L341" s="2">
        <f>SUM(J341:K341)</f>
        <v>5</v>
      </c>
    </row>
    <row r="342" spans="1:12" ht="17.399999999999999">
      <c r="A342" s="41">
        <v>341</v>
      </c>
      <c r="B342" s="41" t="s">
        <v>1552</v>
      </c>
      <c r="C342" s="517" t="s">
        <v>1935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>SUM(J342:K342)</f>
        <v>5</v>
      </c>
    </row>
    <row r="343" spans="1:12" ht="17.399999999999999">
      <c r="A343" s="41">
        <v>342</v>
      </c>
      <c r="B343" s="41" t="s">
        <v>1907</v>
      </c>
      <c r="C343" s="517" t="s">
        <v>1937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>SUM(J343:K343)</f>
        <v>6</v>
      </c>
    </row>
    <row r="344" spans="1:12">
      <c r="A344" s="41">
        <v>343</v>
      </c>
      <c r="B344" s="41" t="s">
        <v>1353</v>
      </c>
      <c r="C344" s="517" t="s">
        <v>1953</v>
      </c>
      <c r="D344" s="163" t="s">
        <v>1954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>SUM(J344:K344)</f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>SUM(J345:K345)</f>
        <v>4</v>
      </c>
    </row>
    <row r="346" spans="1:12" ht="17.399999999999999">
      <c r="A346" s="41">
        <v>345</v>
      </c>
      <c r="B346" s="41" t="s">
        <v>208</v>
      </c>
      <c r="C346" s="454" t="s">
        <v>1942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>SUM(J346:K346)</f>
        <v>3</v>
      </c>
    </row>
    <row r="347" spans="1:12" ht="17.399999999999999">
      <c r="A347" s="41">
        <v>346</v>
      </c>
      <c r="B347" s="41" t="s">
        <v>1908</v>
      </c>
      <c r="C347" s="454" t="s">
        <v>1948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>SUM(J347:K347)</f>
        <v>3</v>
      </c>
    </row>
    <row r="348" spans="1:12" ht="17.399999999999999">
      <c r="A348" s="41">
        <v>347</v>
      </c>
      <c r="B348" s="41" t="s">
        <v>1353</v>
      </c>
      <c r="C348" s="454" t="s">
        <v>1950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>SUM(J348:K348)</f>
        <v>4</v>
      </c>
    </row>
    <row r="349" spans="1:12" ht="17.399999999999999">
      <c r="A349" s="41">
        <v>348</v>
      </c>
      <c r="B349" s="41" t="s">
        <v>1352</v>
      </c>
      <c r="C349" s="519" t="s">
        <v>1952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>SUM(J349:K349)</f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>SUM(J350:K350)</f>
        <v>4</v>
      </c>
    </row>
    <row r="351" spans="1:12" ht="17.399999999999999">
      <c r="A351" s="41">
        <v>350</v>
      </c>
      <c r="B351" s="41" t="s">
        <v>946</v>
      </c>
      <c r="C351" s="454" t="s">
        <v>1957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>SUM(J351:K351)</f>
        <v>2</v>
      </c>
    </row>
    <row r="352" spans="1:12" ht="17.399999999999999">
      <c r="A352" s="41">
        <v>351</v>
      </c>
      <c r="B352" s="41" t="s">
        <v>210</v>
      </c>
      <c r="C352" s="430"/>
      <c r="D352" s="163" t="s">
        <v>905</v>
      </c>
      <c r="E352" s="164">
        <v>45683</v>
      </c>
      <c r="F352" s="183" t="s">
        <v>1512</v>
      </c>
      <c r="G352" s="41"/>
      <c r="I352" s="189" t="s">
        <v>819</v>
      </c>
      <c r="J352" s="2">
        <v>1</v>
      </c>
      <c r="K352" s="41">
        <v>1</v>
      </c>
      <c r="L352" s="2">
        <f>SUM(J352:K352)</f>
        <v>2</v>
      </c>
    </row>
    <row r="353" spans="1:12" ht="17.399999999999999">
      <c r="A353" s="41">
        <v>352</v>
      </c>
      <c r="B353" s="41" t="s">
        <v>1484</v>
      </c>
      <c r="C353" s="41"/>
      <c r="D353" s="163" t="s">
        <v>1539</v>
      </c>
      <c r="E353" s="164">
        <v>45702</v>
      </c>
      <c r="F353" s="183" t="s">
        <v>1512</v>
      </c>
      <c r="G353" s="41"/>
      <c r="I353" s="189" t="s">
        <v>674</v>
      </c>
      <c r="J353" s="2">
        <v>1</v>
      </c>
      <c r="K353" s="41"/>
      <c r="L353" s="2">
        <f>SUM(J353:K353)</f>
        <v>1</v>
      </c>
    </row>
    <row r="354" spans="1:12" ht="17.399999999999999">
      <c r="A354" s="41">
        <v>353</v>
      </c>
      <c r="B354" s="41" t="s">
        <v>211</v>
      </c>
      <c r="C354" s="173"/>
      <c r="D354" s="163" t="s">
        <v>133</v>
      </c>
      <c r="E354" s="164">
        <v>45716</v>
      </c>
      <c r="F354" s="183" t="s">
        <v>1512</v>
      </c>
      <c r="G354" s="41"/>
      <c r="I354" s="189" t="s">
        <v>1757</v>
      </c>
      <c r="J354" s="2">
        <v>1</v>
      </c>
      <c r="K354" s="41"/>
      <c r="L354" s="2">
        <f>SUM(J354:K354)</f>
        <v>1</v>
      </c>
    </row>
    <row r="355" spans="1:12" ht="17.399999999999999">
      <c r="A355" s="41">
        <v>354</v>
      </c>
      <c r="B355" s="41" t="s">
        <v>1884</v>
      </c>
      <c r="C355" s="41"/>
      <c r="D355" s="163" t="s">
        <v>1538</v>
      </c>
      <c r="E355" s="164">
        <v>45738</v>
      </c>
      <c r="F355" s="183" t="s">
        <v>1512</v>
      </c>
      <c r="G355" s="41"/>
      <c r="I355" s="189" t="s">
        <v>1738</v>
      </c>
      <c r="J355" s="2">
        <v>1</v>
      </c>
      <c r="K355" s="41"/>
      <c r="L355" s="2">
        <f>SUM(J355:K355)</f>
        <v>1</v>
      </c>
    </row>
    <row r="356" spans="1:12" ht="17.399999999999999">
      <c r="A356" s="41">
        <v>355</v>
      </c>
      <c r="B356" s="41" t="s">
        <v>1772</v>
      </c>
      <c r="C356" s="41"/>
      <c r="D356" s="163" t="s">
        <v>1774</v>
      </c>
      <c r="E356" s="164">
        <v>45745</v>
      </c>
      <c r="F356" s="183" t="s">
        <v>1512</v>
      </c>
      <c r="G356" s="41"/>
      <c r="I356" s="189" t="s">
        <v>416</v>
      </c>
      <c r="J356" s="2">
        <v>1</v>
      </c>
      <c r="K356" s="41"/>
      <c r="L356" s="2">
        <f>SUM(J356:K356)</f>
        <v>1</v>
      </c>
    </row>
    <row r="357" spans="1:12" ht="17.399999999999999">
      <c r="A357" s="41">
        <v>356</v>
      </c>
      <c r="B357" s="41" t="s">
        <v>567</v>
      </c>
      <c r="C357" s="173"/>
      <c r="D357" s="163" t="s">
        <v>133</v>
      </c>
      <c r="E357" s="164">
        <v>45766</v>
      </c>
      <c r="F357" s="183" t="s">
        <v>1512</v>
      </c>
      <c r="G357" s="41"/>
      <c r="I357" s="189" t="s">
        <v>880</v>
      </c>
      <c r="J357" s="2">
        <v>1</v>
      </c>
      <c r="K357" s="41"/>
      <c r="L357" s="2">
        <f>SUM(J357:K357)</f>
        <v>1</v>
      </c>
    </row>
    <row r="358" spans="1:12" ht="17.399999999999999">
      <c r="A358" s="41">
        <v>357</v>
      </c>
      <c r="B358" s="41" t="s">
        <v>1456</v>
      </c>
      <c r="C358" s="249"/>
      <c r="D358" s="41" t="s">
        <v>133</v>
      </c>
      <c r="E358" s="514">
        <v>45773</v>
      </c>
      <c r="F358" s="183" t="s">
        <v>1512</v>
      </c>
      <c r="G358" s="41"/>
      <c r="I358" s="189" t="s">
        <v>1739</v>
      </c>
      <c r="J358" s="189"/>
      <c r="K358" s="41">
        <v>1</v>
      </c>
      <c r="L358" s="2">
        <f>SUM(J358:K358)</f>
        <v>1</v>
      </c>
    </row>
    <row r="359" spans="1:12" ht="17.399999999999999">
      <c r="A359" s="41">
        <v>358</v>
      </c>
      <c r="B359" s="41" t="s">
        <v>145</v>
      </c>
      <c r="C359" s="41"/>
      <c r="D359" s="41" t="s">
        <v>579</v>
      </c>
      <c r="E359" s="514">
        <v>45787</v>
      </c>
      <c r="F359" s="183" t="s">
        <v>1512</v>
      </c>
      <c r="G359" s="41"/>
      <c r="I359" s="189" t="s">
        <v>1822</v>
      </c>
      <c r="J359" s="2"/>
      <c r="K359" s="41">
        <v>1</v>
      </c>
      <c r="L359" s="2">
        <f>SUM(J359:K359)</f>
        <v>1</v>
      </c>
    </row>
    <row r="360" spans="1:12" ht="17.399999999999999">
      <c r="A360" s="41">
        <v>359</v>
      </c>
      <c r="B360" s="41" t="s">
        <v>132</v>
      </c>
      <c r="C360" s="41"/>
      <c r="D360" s="41" t="s">
        <v>133</v>
      </c>
      <c r="E360" s="514">
        <v>45794</v>
      </c>
      <c r="F360" s="183" t="s">
        <v>1512</v>
      </c>
      <c r="G360" s="41"/>
      <c r="I360" s="156" t="s">
        <v>1375</v>
      </c>
      <c r="J360" s="2">
        <f>SUM(J328:J359)</f>
        <v>318</v>
      </c>
      <c r="K360" s="41">
        <f>SUM(K328:K355)</f>
        <v>27</v>
      </c>
      <c r="L360" s="2">
        <f>SUM(L328:L359)</f>
        <v>347</v>
      </c>
    </row>
  </sheetData>
  <sortState xmlns:xlrd2="http://schemas.microsoft.com/office/spreadsheetml/2017/richdata2" ref="I328:L359">
    <sortCondition descending="1" ref="J328:J359"/>
    <sortCondition ref="I328:I359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8"/>
  <sheetViews>
    <sheetView workbookViewId="0">
      <pane xSplit="1" topLeftCell="AD1" activePane="topRight" state="frozen"/>
      <selection pane="topRight" activeCell="AU11" sqref="AU11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>C3+D3+F3+G3+I3+J3+L3+M3+O3+P3+R3+S3+U3+V3+X3+Y3+AA3+AB3+AC3+AE3+AF3+AH3+AI3+AK3+AL3+AN3+AO3</f>
        <v>161</v>
      </c>
      <c r="AR3" s="68">
        <f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>C4+D4+F4+G4+I4+J4+L4+M4+O4+P4+R4+S4+U4+V4+X4+Y4+AA4+AB4+AC4+AE4+AF4+AH4+AI4+AK4+AL4+AN4+AO4</f>
        <v>140</v>
      </c>
      <c r="AR4" s="68">
        <f>E4+H4+K4+Q4+N4+T4+W4+Z4+AD4+AG4+AJ4+AM4+AP4</f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9</v>
      </c>
      <c r="AO5" s="41">
        <v>4</v>
      </c>
      <c r="AP5" s="41"/>
      <c r="AQ5" s="100">
        <f>C5+D5+F5+G5+I5+J5+L5+M5+O5+P5+R5+S5+U5+V5+X5+Y5+AA5+AB5+AC5+AE5+AF5+AH5+AI5+AK5+AL5+AN5+AO5</f>
        <v>120</v>
      </c>
      <c r="AR5" s="68">
        <f>E5+H5+K5+Q5+N5+T5+W5+Z5+AD5+AG5+AJ5+AM5+AP5</f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>C6+D6+F6+G6+I6+J6+L6+M6+O6+P6+R6+S6+U6+V6+X6+Y6+AA6+AB6+AC6+AE6+AF6+AH6+AI6+AK6+AL6+AN6+AO6</f>
        <v>119</v>
      </c>
      <c r="AR6" s="68">
        <f>E6+H6+K6+Q6+N6+T6+W6+Z6+AD6+AG6+AJ6+AM6+AP6</f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>C7+D7+F7+G7+I7+J7+L7+M7+O7+P7+R7+S7+U7+V7+X7+Y7+AA7+AB7+AC7+AE7+AF7+AH7+AI7+AK7+AL7+AN7+AO7</f>
        <v>118</v>
      </c>
      <c r="AR7" s="68">
        <f>E7+H7+K7+Q7+N7+T7+W7+Z7+AD7+AG7+AJ7+AM7+AP7</f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>C8+D8+F8+G8+I8+J8+L8+M8+O8+P8+R8+S8+U8+V8+X8+Y8+AA8+AB8+AC8+AE8+AF8+AH8+AI8+AK8+AL8+AN8+AO8</f>
        <v>118</v>
      </c>
      <c r="AR8" s="68">
        <f>E8+H8+K8+Q8+N8+T8+W8+Z8+AD8+AG8+AJ8+AM8+AP8</f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>C9+D9+F9+G9+I9+J9+L9+M9+O9+P9+R9+S9+U9+V9+X9+Y9+AA9+AB9+AC9+AE9+AF9+AH9+AI9+AK9+AL9+AN9+AO9</f>
        <v>117</v>
      </c>
      <c r="AR9" s="68">
        <f>E9+H9+K9+Q9+N9+T9+W9+Z9+AD9+AG9+AJ9+AM9+AP9</f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>C10+D10+F10+G10+I10+J10+L10+M10+O10+P10+R10+S10+U10+V10+X10+Y10+AA10+AB10+AC10+AE10+AF10+AH10+AI10+AK10+AL10+AN10+AO10</f>
        <v>116</v>
      </c>
      <c r="AR10" s="68">
        <f>E10+H10+K10+Q10+N10+T10+W10+Z10+AD10+AG10+AJ10+AM10+AP10</f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>C11+D11+F11+G11+I11+J11+L11+M11+O11+P11+R11+S11+U11+V11+X11+Y11+AA11+AB11+AC11+AE11+AF11+AH11+AI11+AK11+AL11+AN11+AO11</f>
        <v>116</v>
      </c>
      <c r="AR11" s="68">
        <f>E11+H11+K11+Q11+N11+T11+W11+Z11+AD11+AG11+AJ11+AM11+AP11</f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>C12+D12+F12+G12+I12+J12+L12+M12+O12+P12+R12+S12+U12+V12+X12+Y12+AA12+AB12+AC12+AE12+AF12+AH12+AI12+AK12+AL12+AN12+AO12</f>
        <v>108</v>
      </c>
      <c r="AR12" s="68">
        <f>E12+H12+K12+Q12+N12+T12+W12+Z12+AD12+AG12+AJ12+AM12+AP12</f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>C13+D13+F13+G13+I13+J13+L13+M13+O13+P13+R13+S13+U13+V13+X13+Y13+AA13+AB13+AC13+AE13+AF13+AH13+AI13+AK13+AL13+AN13+AO13</f>
        <v>104</v>
      </c>
      <c r="AR13" s="68">
        <f>E13+H13+K13+Q13+N13+T13+W13+Z13+AD13+AG13+AJ13+AM13+AP13</f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>C14+D14+F14+G14+I14+J14+L14+M14+O14+P14+R14+S14+U14+V14+X14+Y14+AA14+AB14+AC14+AE14+AF14+AH14+AI14+AK14+AL14+AN14+AO14</f>
        <v>100</v>
      </c>
      <c r="AR14" s="68">
        <f>E14+H14+K14+Q14+N14+T14+W14+Z14+AD14+AG14+AJ14+AM14+AP14</f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>C15+D15+F15+G15+I15+J15+L15+M15+O15+P15+R15+S15+U15+V15+X15+Y15+AA15+AB15+AC15+AE15+AF15+AH15+AI15+AK15+AL15+AN15+AO15</f>
        <v>94</v>
      </c>
      <c r="AR15" s="68">
        <f>E15+H15+K15+Q15+N15+T15+W15+Z15+AD15+AG15+AJ15+AM15+AP15</f>
        <v>115</v>
      </c>
    </row>
    <row r="16" spans="1:46">
      <c r="A16" s="9" t="s">
        <v>1107</v>
      </c>
      <c r="B16" s="27" t="s">
        <v>100</v>
      </c>
      <c r="C16" s="68"/>
      <c r="D16" s="21"/>
      <c r="E16" s="68"/>
      <c r="F16" s="41"/>
      <c r="G16" s="41"/>
      <c r="H16" s="41"/>
      <c r="I16" s="21"/>
      <c r="J16" s="21"/>
      <c r="K16" s="41"/>
      <c r="L16" s="41"/>
      <c r="M16" s="41"/>
      <c r="N16" s="41"/>
      <c r="O16" s="41"/>
      <c r="P16" s="41"/>
      <c r="Q16" s="41"/>
      <c r="R16" s="41">
        <v>13</v>
      </c>
      <c r="S16" s="41">
        <v>4</v>
      </c>
      <c r="T16" s="41"/>
      <c r="U16" s="41">
        <v>9</v>
      </c>
      <c r="V16" s="41">
        <v>3</v>
      </c>
      <c r="W16" s="41">
        <v>5</v>
      </c>
      <c r="X16" s="41">
        <v>9</v>
      </c>
      <c r="Y16" s="41">
        <v>6</v>
      </c>
      <c r="Z16" s="41"/>
      <c r="AA16" s="41">
        <v>14</v>
      </c>
      <c r="AB16" s="41">
        <v>3</v>
      </c>
      <c r="AC16" s="41">
        <v>4</v>
      </c>
      <c r="AD16" s="41">
        <v>5</v>
      </c>
      <c r="AE16" s="41">
        <v>14</v>
      </c>
      <c r="AF16" s="41">
        <v>4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100">
        <f>C16+D16+F16+G16+I16+J16+L16+M16+O16+P16+R16+S16+U16+V16+X16+Y16+AA16+AB16+AC16+AE16+AF16+AH16+AI16+AK16+AL16+AN16+AO16</f>
        <v>83</v>
      </c>
      <c r="AR16" s="68">
        <f>E16+H16+K16+Q16+N16+T16+W16+Z16+AD16+AG16+AJ16+AM16+AP16</f>
        <v>10</v>
      </c>
    </row>
    <row r="17" spans="1:44">
      <c r="A17" s="9" t="s">
        <v>981</v>
      </c>
      <c r="B17" s="27" t="s">
        <v>481</v>
      </c>
      <c r="C17" s="68"/>
      <c r="D17" s="21"/>
      <c r="E17" s="68"/>
      <c r="F17" s="21"/>
      <c r="G17" s="41"/>
      <c r="H17" s="41"/>
      <c r="I17" s="21"/>
      <c r="J17" s="41"/>
      <c r="K17" s="41"/>
      <c r="L17" s="41"/>
      <c r="M17" s="41"/>
      <c r="N17" s="41"/>
      <c r="O17" s="41"/>
      <c r="P17" s="41"/>
      <c r="Q17" s="41"/>
      <c r="R17" s="127">
        <v>7</v>
      </c>
      <c r="S17" s="127">
        <v>4</v>
      </c>
      <c r="T17" s="41">
        <v>20</v>
      </c>
      <c r="U17" s="41">
        <v>8</v>
      </c>
      <c r="V17" s="41">
        <v>4</v>
      </c>
      <c r="W17" s="41"/>
      <c r="X17" s="41">
        <v>11</v>
      </c>
      <c r="Y17" s="41">
        <v>3</v>
      </c>
      <c r="Z17" s="41">
        <v>15</v>
      </c>
      <c r="AA17" s="41">
        <v>1</v>
      </c>
      <c r="AB17" s="41"/>
      <c r="AC17" s="41">
        <v>3</v>
      </c>
      <c r="AD17" s="41"/>
      <c r="AE17" s="41">
        <v>6</v>
      </c>
      <c r="AF17" s="41">
        <v>2</v>
      </c>
      <c r="AG17" s="41"/>
      <c r="AH17" s="41">
        <v>4</v>
      </c>
      <c r="AI17" s="41">
        <v>2</v>
      </c>
      <c r="AJ17" s="41"/>
      <c r="AK17" s="41">
        <v>13</v>
      </c>
      <c r="AL17" s="41">
        <v>3</v>
      </c>
      <c r="AM17" s="41">
        <v>15</v>
      </c>
      <c r="AN17" s="41">
        <v>9</v>
      </c>
      <c r="AO17" s="41">
        <v>3</v>
      </c>
      <c r="AP17" s="41">
        <v>10</v>
      </c>
      <c r="AQ17" s="100">
        <f>C17+D17+F17+G17+I17+J17+L17+M17+O17+P17+R17+S17+U17+V17+X17+Y17+AA17+AB17+AC17+AE17+AF17+AH17+AI17+AK17+AL17+AN17+AO17</f>
        <v>83</v>
      </c>
      <c r="AR17" s="68">
        <f>E17+H17+K17+Q17+N17+T17+W17+Z17+AD17+AG17+AJ17+AM17+AP17</f>
        <v>60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>C18+D18+F18+G18+I18+J18+L18+M18+O18+P18+R18+S18+U18+V18+X18+Y18+AA18+AB18+AC18+AE18+AF18+AH18+AI18+AK18+AL18+AN18+AO18</f>
        <v>83</v>
      </c>
      <c r="AR18" s="68">
        <f>E18+H18+K18+Q18+N18+T18+W18+Z18+AD18+AG18+AJ18+AM18+AP18</f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>C19+D19+F19+G19+I19+J19+L19+M19+O19+P19+R19+S19+U19+V19+X19+Y19+AA19+AB19+AC19+AE19+AF19+AH19+AI19+AK19+AL19+AN19+AO19</f>
        <v>81</v>
      </c>
      <c r="AR19" s="68">
        <f>E19+H19+K19+Q19+N19+T19+W19+Z19+AD19+AG19+AJ19+AM19+AP19</f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>C20+D20+F20+G20+I20+J20+L20+M20+O20+P20+R20+S20+U20+V20+X20+Y20+AA20+AB20+AC20+AE20+AF20+AH20+AI20+AK20+AL20+AN20+AO20</f>
        <v>79</v>
      </c>
      <c r="AR20" s="68">
        <f>E20+H20+K20+Q20+N20+T20+W20+Z20+AD20+AG20+AJ20+AM20+AP20</f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>C21+D21+F21+G21+I21+J21+L21+M21+O21+P21+R21+S21+U21+V21+X21+Y21+AA21+AB21+AC21+AE21+AF21+AH21+AI21+AK21+AL21+AN21+AO21</f>
        <v>79</v>
      </c>
      <c r="AR21" s="68">
        <f>E21+H21+K21+Q21+N21+T21+W21+Z21+AD21+AG21+AJ21+AM21+AP21</f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>C22+D22+F22+G22+I22+J22+L22+M22+O22+P22+R22+S22+U22+V22+X22+Y22+AA22+AB22+AC22+AE22+AF22+AH22+AI22+AK22+AL22+AN22+AO22</f>
        <v>78</v>
      </c>
      <c r="AR22" s="68">
        <f>E22+H22+K22+Q22+N22+T22+W22+Z22+AD22+AG22+AJ22+AM22+AP22</f>
        <v>10</v>
      </c>
    </row>
    <row r="23" spans="1:44">
      <c r="A23" s="9" t="s">
        <v>599</v>
      </c>
      <c r="B23" s="27" t="s">
        <v>481</v>
      </c>
      <c r="C23" s="68"/>
      <c r="D23" s="21"/>
      <c r="E23" s="68"/>
      <c r="F23" s="41"/>
      <c r="G23" s="41"/>
      <c r="H23" s="41"/>
      <c r="I23" s="127">
        <v>1</v>
      </c>
      <c r="J23" s="41"/>
      <c r="K23" s="41"/>
      <c r="L23" s="127">
        <v>3</v>
      </c>
      <c r="M23" s="41"/>
      <c r="N23" s="41"/>
      <c r="O23" s="41">
        <v>12</v>
      </c>
      <c r="P23" s="41">
        <v>3</v>
      </c>
      <c r="Q23" s="41"/>
      <c r="R23" s="41">
        <v>6</v>
      </c>
      <c r="S23" s="41">
        <v>3</v>
      </c>
      <c r="T23" s="41">
        <v>5</v>
      </c>
      <c r="U23" s="41">
        <v>10</v>
      </c>
      <c r="V23" s="41">
        <v>3</v>
      </c>
      <c r="W23" s="41">
        <v>5</v>
      </c>
      <c r="X23" s="41">
        <v>9</v>
      </c>
      <c r="Y23" s="41">
        <v>4</v>
      </c>
      <c r="Z23" s="41">
        <v>10</v>
      </c>
      <c r="AA23" s="41">
        <v>5</v>
      </c>
      <c r="AB23" s="41">
        <v>3</v>
      </c>
      <c r="AC23" s="41">
        <v>1</v>
      </c>
      <c r="AD23" s="41">
        <v>5</v>
      </c>
      <c r="AE23" s="41">
        <v>10</v>
      </c>
      <c r="AF23" s="41">
        <v>2</v>
      </c>
      <c r="AG23" s="41">
        <v>5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>C23+D23+F23+G23+I23+J23+L23+M23+O23+P23+R23+S23+U23+V23+X23+Y23+AA23+AB23+AC23+AE23+AF23+AH23+AI23+AK23+AL23+AN23+AO23</f>
        <v>75</v>
      </c>
      <c r="AR23" s="68">
        <f>E23+H23+K23+Q23+N23+T23+W23+Z23+AD23+AG23+AJ23+AM23+AP23</f>
        <v>30</v>
      </c>
    </row>
    <row r="24" spans="1:44">
      <c r="A24" s="9" t="s">
        <v>602</v>
      </c>
      <c r="B24" s="27" t="s">
        <v>93</v>
      </c>
      <c r="C24" s="68"/>
      <c r="D24" s="21"/>
      <c r="E24" s="68"/>
      <c r="F24" s="41"/>
      <c r="G24" s="41"/>
      <c r="H24" s="41"/>
      <c r="I24" s="127">
        <v>1</v>
      </c>
      <c r="J24" s="127">
        <v>1</v>
      </c>
      <c r="K24" s="41"/>
      <c r="L24" s="41"/>
      <c r="M24" s="41"/>
      <c r="N24" s="41"/>
      <c r="O24" s="41"/>
      <c r="P24" s="41"/>
      <c r="Q24" s="41"/>
      <c r="R24" s="41">
        <v>14</v>
      </c>
      <c r="S24" s="41">
        <v>1</v>
      </c>
      <c r="T24" s="41">
        <v>25</v>
      </c>
      <c r="U24" s="41">
        <v>12</v>
      </c>
      <c r="V24" s="41">
        <v>3</v>
      </c>
      <c r="W24" s="41">
        <v>5</v>
      </c>
      <c r="X24" s="41">
        <v>7</v>
      </c>
      <c r="Y24" s="41">
        <v>3</v>
      </c>
      <c r="Z24" s="41"/>
      <c r="AA24" s="41">
        <v>11</v>
      </c>
      <c r="AB24" s="41">
        <v>3</v>
      </c>
      <c r="AC24" s="41">
        <v>5</v>
      </c>
      <c r="AD24" s="41">
        <v>10</v>
      </c>
      <c r="AE24" s="41">
        <v>10</v>
      </c>
      <c r="AF24" s="41">
        <v>1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100">
        <f>C24+D24+F24+G24+I24+J24+L24+M24+O24+P24+R24+S24+U24+V24+X24+Y24+AA24+AB24+AC24+AE24+AF24+AH24+AI24+AK24+AL24+AN24+AO24</f>
        <v>72</v>
      </c>
      <c r="AR24" s="68">
        <f>E24+H24+K24+Q24+N24+T24+W24+Z24+AD24+AG24+AJ24+AM24+AP24</f>
        <v>40</v>
      </c>
    </row>
    <row r="25" spans="1:44">
      <c r="A25" s="9" t="s">
        <v>1322</v>
      </c>
      <c r="B25" s="27" t="s">
        <v>98</v>
      </c>
      <c r="C25" s="68"/>
      <c r="D25" s="21"/>
      <c r="E25" s="68"/>
      <c r="F25" s="21"/>
      <c r="G25" s="41"/>
      <c r="H25" s="41"/>
      <c r="I25" s="2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>
        <v>8</v>
      </c>
      <c r="Y25" s="41">
        <v>2</v>
      </c>
      <c r="Z25" s="41"/>
      <c r="AA25" s="41">
        <v>8</v>
      </c>
      <c r="AB25" s="41">
        <v>2</v>
      </c>
      <c r="AC25" s="41">
        <v>5</v>
      </c>
      <c r="AD25" s="41"/>
      <c r="AE25" s="41">
        <v>11</v>
      </c>
      <c r="AF25" s="41">
        <v>3</v>
      </c>
      <c r="AG25" s="41">
        <v>10</v>
      </c>
      <c r="AH25" s="41">
        <v>13</v>
      </c>
      <c r="AI25" s="41">
        <v>3</v>
      </c>
      <c r="AJ25" s="41">
        <v>5</v>
      </c>
      <c r="AK25" s="41">
        <v>9</v>
      </c>
      <c r="AL25" s="41">
        <v>3</v>
      </c>
      <c r="AM25" s="41">
        <v>5</v>
      </c>
      <c r="AN25" s="41">
        <v>3</v>
      </c>
      <c r="AO25" s="41">
        <v>1</v>
      </c>
      <c r="AP25" s="41"/>
      <c r="AQ25" s="100">
        <f>C25+D25+F25+G25+I25+J25+L25+M25+O25+P25+R25+S25+U25+V25+X25+Y25+AA25+AB25+AC25+AE25+AF25+AH25+AI25+AK25+AL25+AN25+AO25</f>
        <v>71</v>
      </c>
      <c r="AR25" s="68">
        <f>E25+H25+K25+Q25+N25+T25+W25+Z25+AD25+AG25+AJ25+AM25+AP25</f>
        <v>20</v>
      </c>
    </row>
    <row r="26" spans="1:44">
      <c r="A26" s="380" t="s">
        <v>597</v>
      </c>
      <c r="B26" s="27" t="s">
        <v>95</v>
      </c>
      <c r="C26" s="2"/>
      <c r="D26" s="2"/>
      <c r="E26" s="2"/>
      <c r="F26" s="2"/>
      <c r="G26" s="2"/>
      <c r="H26" s="2"/>
      <c r="I26" s="41">
        <v>20</v>
      </c>
      <c r="J26" s="41">
        <v>6</v>
      </c>
      <c r="K26" s="41">
        <v>15</v>
      </c>
      <c r="L26" s="41">
        <v>10</v>
      </c>
      <c r="M26" s="41">
        <v>6</v>
      </c>
      <c r="N26" s="41">
        <v>5</v>
      </c>
      <c r="O26" s="41">
        <v>12</v>
      </c>
      <c r="P26" s="41">
        <v>3</v>
      </c>
      <c r="Q26" s="41"/>
      <c r="R26" s="41">
        <v>9</v>
      </c>
      <c r="S26" s="41">
        <v>3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100">
        <f>C26+D26+F26+G26+I26+J26+L26+M26+O26+P26+R26+S26+U26+V26+X26+Y26+AA26+AB26+AC26+AE26+AF26+AH26+AI26+AK26+AL26+AN26+AO26</f>
        <v>69</v>
      </c>
      <c r="AR26" s="68">
        <f>E26+H26+K26+Q26+N26+T26+W26+Z26+AD26+AG26+AJ26+AM26+AP26</f>
        <v>20</v>
      </c>
    </row>
    <row r="27" spans="1:44">
      <c r="A27" s="9" t="s">
        <v>729</v>
      </c>
      <c r="B27" s="27" t="s">
        <v>98</v>
      </c>
      <c r="C27" s="68"/>
      <c r="D27" s="21"/>
      <c r="E27" s="68"/>
      <c r="F27" s="21"/>
      <c r="G27" s="41"/>
      <c r="H27" s="41"/>
      <c r="I27" s="41"/>
      <c r="J27" s="41"/>
      <c r="K27" s="41"/>
      <c r="L27" s="127">
        <v>3</v>
      </c>
      <c r="M27" s="41"/>
      <c r="N27" s="41">
        <v>5</v>
      </c>
      <c r="O27" s="41">
        <v>12</v>
      </c>
      <c r="P27" s="41">
        <v>4</v>
      </c>
      <c r="Q27" s="41">
        <v>20</v>
      </c>
      <c r="R27" s="41">
        <v>15</v>
      </c>
      <c r="S27" s="41">
        <v>2</v>
      </c>
      <c r="T27" s="41">
        <v>40</v>
      </c>
      <c r="U27" s="41">
        <v>10</v>
      </c>
      <c r="V27" s="41">
        <v>2</v>
      </c>
      <c r="W27" s="41">
        <v>20</v>
      </c>
      <c r="X27" s="41">
        <v>6</v>
      </c>
      <c r="Y27" s="41">
        <v>2</v>
      </c>
      <c r="Z27" s="41">
        <v>10</v>
      </c>
      <c r="AA27" s="41">
        <v>7</v>
      </c>
      <c r="AB27" s="41"/>
      <c r="AC27" s="41"/>
      <c r="AD27" s="41">
        <v>10</v>
      </c>
      <c r="AE27" s="41">
        <v>2</v>
      </c>
      <c r="AF27" s="41">
        <v>2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100">
        <f>C27+D27+F27+G27+I27+J27+L27+M27+O27+P27+R27+S27+U27+V27+X27+Y27+AA27+AB27+AC27+AE27+AF27+AH27+AI27+AK27+AL27+AN27+AO27</f>
        <v>67</v>
      </c>
      <c r="AR27" s="68">
        <f>E27+H27+K27+Q27+N27+T27+W27+Z27+AD27+AG27+AJ27+AM27+AP27</f>
        <v>105</v>
      </c>
    </row>
    <row r="28" spans="1:44">
      <c r="A28" s="380" t="s">
        <v>59</v>
      </c>
      <c r="B28" s="27" t="s">
        <v>95</v>
      </c>
      <c r="C28" s="68">
        <v>8</v>
      </c>
      <c r="D28" s="21"/>
      <c r="E28" s="68"/>
      <c r="F28" s="41">
        <v>15</v>
      </c>
      <c r="G28" s="41">
        <v>5</v>
      </c>
      <c r="H28" s="41">
        <v>5</v>
      </c>
      <c r="I28" s="41">
        <v>11</v>
      </c>
      <c r="J28" s="41">
        <v>5</v>
      </c>
      <c r="K28" s="41"/>
      <c r="L28" s="41">
        <v>17</v>
      </c>
      <c r="M28" s="41">
        <v>5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>C28+D28+F28+G28+I28+J28+L28+M28+O28+P28+R28+S28+U28+V28+X28+Y28+AA28+AB28+AC28+AE28+AF28+AH28+AI28+AK28+AL28+AN28+AO28</f>
        <v>66</v>
      </c>
      <c r="AR28" s="68">
        <f>E28+H28+K28+Q28+N28+T28+W28+Z28+AD28+AG28+AJ28+AM28+AP28</f>
        <v>5</v>
      </c>
    </row>
    <row r="29" spans="1:44">
      <c r="A29" s="9" t="s">
        <v>65</v>
      </c>
      <c r="B29" s="27" t="s">
        <v>93</v>
      </c>
      <c r="C29" s="68">
        <v>16</v>
      </c>
      <c r="D29" s="21">
        <v>2</v>
      </c>
      <c r="E29" s="68">
        <v>10</v>
      </c>
      <c r="F29" s="41">
        <v>14</v>
      </c>
      <c r="G29" s="41">
        <v>3</v>
      </c>
      <c r="H29" s="41">
        <v>10</v>
      </c>
      <c r="I29" s="41">
        <v>18</v>
      </c>
      <c r="J29" s="41">
        <v>4</v>
      </c>
      <c r="K29" s="41">
        <v>10</v>
      </c>
      <c r="L29" s="41">
        <v>8</v>
      </c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>C29+D29+F29+G29+I29+J29+L29+M29+O29+P29+R29+S29+U29+V29+X29+Y29+AA29+AB29+AC29+AE29+AF29+AH29+AI29+AK29+AL29+AN29+AO29</f>
        <v>66</v>
      </c>
      <c r="AR29" s="68">
        <f>E29+H29+K29+Q29+N29+T29+W29+Z29+AD29+AG29+AJ29+AM29+AP29</f>
        <v>30</v>
      </c>
    </row>
    <row r="30" spans="1:44">
      <c r="A30" s="9" t="s">
        <v>1243</v>
      </c>
      <c r="B30" s="27" t="s">
        <v>92</v>
      </c>
      <c r="C30" s="68"/>
      <c r="D30" s="21"/>
      <c r="E30" s="68"/>
      <c r="F30" s="21"/>
      <c r="G30" s="41"/>
      <c r="H30" s="41"/>
      <c r="I30" s="2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27">
        <v>5</v>
      </c>
      <c r="V30" s="41"/>
      <c r="W30" s="41"/>
      <c r="X30" s="41">
        <v>10</v>
      </c>
      <c r="Y30" s="41">
        <v>4</v>
      </c>
      <c r="Z30" s="41"/>
      <c r="AA30" s="41">
        <v>5</v>
      </c>
      <c r="AB30" s="41">
        <v>2</v>
      </c>
      <c r="AC30" s="41">
        <v>1</v>
      </c>
      <c r="AD30" s="41"/>
      <c r="AE30" s="41">
        <v>11</v>
      </c>
      <c r="AF30" s="41">
        <v>3</v>
      </c>
      <c r="AG30" s="41"/>
      <c r="AH30" s="41"/>
      <c r="AI30" s="41"/>
      <c r="AJ30" s="41"/>
      <c r="AK30" s="41">
        <v>12</v>
      </c>
      <c r="AL30" s="41">
        <v>4</v>
      </c>
      <c r="AM30" s="41"/>
      <c r="AN30" s="41">
        <v>7</v>
      </c>
      <c r="AO30" s="41">
        <v>2</v>
      </c>
      <c r="AP30" s="41">
        <v>5</v>
      </c>
      <c r="AQ30" s="100">
        <f>C30+D30+F30+G30+I30+J30+L30+M30+O30+P30+R30+S30+U30+V30+X30+Y30+AA30+AB30+AC30+AE30+AF30+AH30+AI30+AK30+AL30+AN30+AO30</f>
        <v>66</v>
      </c>
      <c r="AR30" s="68">
        <f>E30+H30+K30+Q30+N30+T30+W30+Z30+AD30+AG30+AJ30+AM30+AP30</f>
        <v>5</v>
      </c>
    </row>
    <row r="31" spans="1:44">
      <c r="A31" s="9" t="s">
        <v>1415</v>
      </c>
      <c r="B31" s="27" t="s">
        <v>313</v>
      </c>
      <c r="C31" s="68"/>
      <c r="D31" s="21"/>
      <c r="E31" s="68"/>
      <c r="F31" s="2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>
        <v>1</v>
      </c>
      <c r="Y31" s="41"/>
      <c r="Z31" s="41"/>
      <c r="AA31" s="127">
        <v>2</v>
      </c>
      <c r="AB31" s="41"/>
      <c r="AC31" s="127">
        <v>2</v>
      </c>
      <c r="AD31" s="41"/>
      <c r="AE31" s="41">
        <v>14</v>
      </c>
      <c r="AF31" s="41">
        <v>4</v>
      </c>
      <c r="AG31" s="41">
        <v>20</v>
      </c>
      <c r="AH31" s="41">
        <v>16</v>
      </c>
      <c r="AI31" s="41">
        <v>2</v>
      </c>
      <c r="AJ31" s="41">
        <v>28</v>
      </c>
      <c r="AK31" s="41">
        <v>13</v>
      </c>
      <c r="AL31" s="41">
        <v>3</v>
      </c>
      <c r="AM31" s="41">
        <v>26</v>
      </c>
      <c r="AN31" s="41">
        <v>6</v>
      </c>
      <c r="AO31" s="41">
        <v>3</v>
      </c>
      <c r="AP31" s="41">
        <v>15</v>
      </c>
      <c r="AQ31" s="100">
        <f>C31+D31+F31+G31+I31+J31+L31+M31+O31+P31+R31+S31+U31+V31+X31+Y31+AA31+AB31+AC31+AE31+AF31+AH31+AI31+AK31+AL31+AN31+AO31</f>
        <v>66</v>
      </c>
      <c r="AR31" s="68">
        <f>E31+H31+K31+Q31+N31+T31+W31+Z31+AD31+AG31+AJ31+AM31+AP31</f>
        <v>89</v>
      </c>
    </row>
    <row r="32" spans="1:44">
      <c r="A32" s="9" t="s">
        <v>1338</v>
      </c>
      <c r="B32" s="27" t="s">
        <v>99</v>
      </c>
      <c r="C32" s="68"/>
      <c r="D32" s="21"/>
      <c r="E32" s="68"/>
      <c r="F32" s="2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>
        <v>7</v>
      </c>
      <c r="Y32" s="41">
        <v>3</v>
      </c>
      <c r="Z32" s="41"/>
      <c r="AA32" s="41">
        <v>3</v>
      </c>
      <c r="AB32" s="41">
        <v>2</v>
      </c>
      <c r="AC32" s="41">
        <v>3</v>
      </c>
      <c r="AD32" s="41">
        <v>10</v>
      </c>
      <c r="AE32" s="41">
        <v>12</v>
      </c>
      <c r="AF32" s="41">
        <v>2</v>
      </c>
      <c r="AG32" s="41">
        <v>5</v>
      </c>
      <c r="AH32" s="41">
        <v>9</v>
      </c>
      <c r="AI32" s="41">
        <v>2</v>
      </c>
      <c r="AJ32" s="41">
        <v>15</v>
      </c>
      <c r="AK32" s="41">
        <v>10</v>
      </c>
      <c r="AL32" s="41">
        <v>3</v>
      </c>
      <c r="AM32" s="41">
        <v>10</v>
      </c>
      <c r="AN32" s="41">
        <v>6</v>
      </c>
      <c r="AO32" s="41">
        <v>3</v>
      </c>
      <c r="AP32" s="41"/>
      <c r="AQ32" s="100">
        <f>C32+D32+F32+G32+I32+J32+L32+M32+O32+P32+R32+S32+U32+V32+X32+Y32+AA32+AB32+AC32+AE32+AF32+AH32+AI32+AK32+AL32+AN32+AO32</f>
        <v>65</v>
      </c>
      <c r="AR32" s="68">
        <f>E32+H32+K32+Q32+N32+T32+W32+Z32+AD32+AG32+AJ32+AM32+AP32</f>
        <v>40</v>
      </c>
    </row>
    <row r="33" spans="1:44">
      <c r="A33" s="9" t="s">
        <v>326</v>
      </c>
      <c r="B33" s="27" t="s">
        <v>313</v>
      </c>
      <c r="C33" s="2"/>
      <c r="D33" s="2"/>
      <c r="E33" s="2"/>
      <c r="F33" s="41">
        <v>18</v>
      </c>
      <c r="G33" s="41">
        <v>4</v>
      </c>
      <c r="H33" s="41">
        <v>5</v>
      </c>
      <c r="I33" s="41">
        <v>11</v>
      </c>
      <c r="J33" s="41">
        <v>4</v>
      </c>
      <c r="K33" s="41">
        <v>15</v>
      </c>
      <c r="L33" s="41">
        <v>13</v>
      </c>
      <c r="M33" s="41">
        <v>5</v>
      </c>
      <c r="N33" s="41">
        <v>10</v>
      </c>
      <c r="O33" s="41">
        <v>7</v>
      </c>
      <c r="P33" s="41">
        <v>1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100">
        <f>C33+D33+F33+G33+I33+J33+L33+M33+O33+P33+R33+S33+U33+V33+X33+Y33+AA33+AB33+AC33+AE33+AF33+AH33+AI33+AK33+AL33+AN33+AO33</f>
        <v>63</v>
      </c>
      <c r="AR33" s="68">
        <f>E33+H33+K33+Q33+N33+T33+W33+Z33+AD33+AG33+AJ33+AM33+AP33</f>
        <v>30</v>
      </c>
    </row>
    <row r="34" spans="1:44">
      <c r="A34" s="9" t="s">
        <v>1180</v>
      </c>
      <c r="B34" s="27" t="s">
        <v>481</v>
      </c>
      <c r="C34" s="68"/>
      <c r="D34" s="21"/>
      <c r="E34" s="68"/>
      <c r="F34" s="21"/>
      <c r="G34" s="41"/>
      <c r="H34" s="41"/>
      <c r="I34" s="2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7">
        <v>7</v>
      </c>
      <c r="V34" s="41"/>
      <c r="W34" s="41"/>
      <c r="X34" s="127">
        <v>4</v>
      </c>
      <c r="Y34" s="127">
        <v>1</v>
      </c>
      <c r="Z34" s="41">
        <v>5</v>
      </c>
      <c r="AA34" s="41">
        <v>2</v>
      </c>
      <c r="AB34" s="41">
        <v>1</v>
      </c>
      <c r="AC34" s="41">
        <v>4</v>
      </c>
      <c r="AD34" s="41"/>
      <c r="AE34" s="41">
        <v>12</v>
      </c>
      <c r="AF34" s="41">
        <v>3</v>
      </c>
      <c r="AG34" s="41">
        <v>5</v>
      </c>
      <c r="AH34" s="41">
        <v>8</v>
      </c>
      <c r="AI34" s="41">
        <v>1</v>
      </c>
      <c r="AJ34" s="41"/>
      <c r="AK34" s="41">
        <v>11</v>
      </c>
      <c r="AL34" s="41">
        <v>3</v>
      </c>
      <c r="AM34" s="41">
        <v>15</v>
      </c>
      <c r="AN34" s="41">
        <v>3</v>
      </c>
      <c r="AO34" s="41">
        <v>3</v>
      </c>
      <c r="AP34" s="41"/>
      <c r="AQ34" s="100">
        <f>C34+D34+F34+G34+I34+J34+L34+M34+O34+P34+R34+S34+U34+V34+X34+Y34+AA34+AB34+AC34+AE34+AF34+AH34+AI34+AK34+AL34+AN34+AO34</f>
        <v>63</v>
      </c>
      <c r="AR34" s="68">
        <f>E34+H34+K34+Q34+N34+T34+W34+Z34+AD34+AG34+AJ34+AM34+AP34</f>
        <v>25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>C35+D35+F35+G35+I35+J35+L35+M35+O35+P35+R35+S35+U35+V35+X35+Y35+AA35+AB35+AC35+AE35+AF35+AH35+AI35+AK35+AL35+AN35+AO35</f>
        <v>63</v>
      </c>
      <c r="AR35" s="68">
        <f>E35+H35+K35+Q35+N35+T35+W35+Z35+AD35+AG35+AJ35+AM35+AP35</f>
        <v>35</v>
      </c>
    </row>
    <row r="36" spans="1:44">
      <c r="A36" s="380" t="s">
        <v>73</v>
      </c>
      <c r="B36" s="27" t="s">
        <v>99</v>
      </c>
      <c r="C36" s="68">
        <v>16</v>
      </c>
      <c r="D36" s="21">
        <v>4</v>
      </c>
      <c r="E36" s="68"/>
      <c r="F36" s="41">
        <v>10</v>
      </c>
      <c r="G36" s="41">
        <v>2</v>
      </c>
      <c r="H36" s="41">
        <v>15</v>
      </c>
      <c r="I36" s="41">
        <v>16</v>
      </c>
      <c r="J36" s="41">
        <v>5</v>
      </c>
      <c r="K36" s="41">
        <v>10</v>
      </c>
      <c r="L36" s="41">
        <v>6</v>
      </c>
      <c r="M36" s="41">
        <v>1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00">
        <f>C36+D36+F36+G36+I36+J36+L36+M36+O36+P36+R36+S36+U36+V36+X36+Y36+AA36+AB36+AC36+AE36+AF36+AH36+AI36+AK36+AL36+AN36+AO36</f>
        <v>60</v>
      </c>
      <c r="AR36" s="68">
        <f>E36+H36+K36+Q36+N36+T36+W36+Z36+AD36+AG36+AJ36+AM36+AP36</f>
        <v>25</v>
      </c>
    </row>
    <row r="37" spans="1:44">
      <c r="A37" s="9" t="s">
        <v>1553</v>
      </c>
      <c r="B37" s="27" t="s">
        <v>95</v>
      </c>
      <c r="C37" s="68"/>
      <c r="D37" s="21"/>
      <c r="E37" s="68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>
        <v>16</v>
      </c>
      <c r="AF37" s="41">
        <v>4</v>
      </c>
      <c r="AG37" s="41"/>
      <c r="AH37" s="41">
        <v>11</v>
      </c>
      <c r="AI37" s="41">
        <v>3</v>
      </c>
      <c r="AJ37" s="41">
        <v>5</v>
      </c>
      <c r="AK37" s="41">
        <v>12</v>
      </c>
      <c r="AL37" s="41">
        <v>4</v>
      </c>
      <c r="AM37" s="41">
        <v>5</v>
      </c>
      <c r="AN37" s="41">
        <v>9</v>
      </c>
      <c r="AO37" s="41">
        <v>1</v>
      </c>
      <c r="AP37" s="41">
        <v>5</v>
      </c>
      <c r="AQ37" s="100">
        <f>C37+D37+F37+G37+I37+J37+L37+M37+O37+P37+R37+S37+U37+V37+X37+Y37+AA37+AB37+AC37+AE37+AF37+AH37+AI37+AK37+AL37+AN37+AO37</f>
        <v>60</v>
      </c>
      <c r="AR37" s="68">
        <f>E37+H37+K37+Q37+N37+T37+W37+Z37+AD37+AG37+AJ37+AM37+AP37</f>
        <v>15</v>
      </c>
    </row>
    <row r="38" spans="1:44">
      <c r="A38" s="9" t="s">
        <v>979</v>
      </c>
      <c r="B38" s="27" t="s">
        <v>92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127">
        <v>1</v>
      </c>
      <c r="S38" s="41"/>
      <c r="T38" s="41"/>
      <c r="U38" s="41">
        <v>21</v>
      </c>
      <c r="V38" s="41">
        <v>5</v>
      </c>
      <c r="W38" s="41"/>
      <c r="X38" s="41">
        <v>9</v>
      </c>
      <c r="Y38" s="41">
        <v>4</v>
      </c>
      <c r="Z38" s="41">
        <v>5</v>
      </c>
      <c r="AA38" s="41">
        <v>8</v>
      </c>
      <c r="AB38" s="41">
        <v>1</v>
      </c>
      <c r="AC38" s="41">
        <v>4</v>
      </c>
      <c r="AD38" s="41"/>
      <c r="AE38" s="41">
        <v>1</v>
      </c>
      <c r="AF38" s="41">
        <v>2</v>
      </c>
      <c r="AG38" s="41"/>
      <c r="AH38" s="41">
        <v>2</v>
      </c>
      <c r="AI38" s="41"/>
      <c r="AJ38" s="41"/>
      <c r="AK38" s="41"/>
      <c r="AL38" s="41"/>
      <c r="AM38" s="41"/>
      <c r="AN38" s="41"/>
      <c r="AO38" s="41"/>
      <c r="AP38" s="41"/>
      <c r="AQ38" s="100">
        <f>C38+D38+F38+G38+I38+J38+L38+M38+O38+P38+R38+S38+U38+V38+X38+Y38+AA38+AB38+AC38+AE38+AF38+AH38+AI38+AK38+AL38+AN38+AO38</f>
        <v>58</v>
      </c>
      <c r="AR38" s="68">
        <f>E38+H38+K38+Q38+N38+T38+W38+Z38+AD38+AG38+AJ38+AM38+AP38</f>
        <v>5</v>
      </c>
    </row>
    <row r="39" spans="1:44">
      <c r="A39" s="9" t="s">
        <v>986</v>
      </c>
      <c r="B39" s="27" t="s">
        <v>106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/>
      <c r="V39" s="41"/>
      <c r="W39" s="41"/>
      <c r="X39" s="41">
        <v>7</v>
      </c>
      <c r="Y39" s="41">
        <v>4</v>
      </c>
      <c r="Z39" s="41">
        <v>15</v>
      </c>
      <c r="AA39" s="41">
        <v>11</v>
      </c>
      <c r="AB39" s="41">
        <v>3</v>
      </c>
      <c r="AC39" s="41">
        <v>4</v>
      </c>
      <c r="AD39" s="41">
        <v>35</v>
      </c>
      <c r="AE39" s="41">
        <v>6</v>
      </c>
      <c r="AF39" s="41">
        <v>1</v>
      </c>
      <c r="AG39" s="41">
        <v>10</v>
      </c>
      <c r="AH39" s="41">
        <v>8</v>
      </c>
      <c r="AI39" s="41">
        <v>1</v>
      </c>
      <c r="AJ39" s="41">
        <v>5</v>
      </c>
      <c r="AK39" s="41">
        <v>7</v>
      </c>
      <c r="AL39" s="41">
        <v>4</v>
      </c>
      <c r="AM39" s="41"/>
      <c r="AN39" s="41"/>
      <c r="AO39" s="41"/>
      <c r="AP39" s="41"/>
      <c r="AQ39" s="100">
        <f>C39+D39+F39+G39+I39+J39+L39+M39+O39+P39+R39+S39+U39+V39+X39+Y39+AA39+AB39+AC39+AE39+AF39+AH39+AI39+AK39+AL39+AN39+AO39</f>
        <v>57</v>
      </c>
      <c r="AR39" s="68">
        <f>E39+H39+K39+Q39+N39+T39+W39+Z39+AD39+AG39+AJ39+AM39+AP39</f>
        <v>65</v>
      </c>
    </row>
    <row r="40" spans="1:44">
      <c r="A40" s="9" t="s">
        <v>611</v>
      </c>
      <c r="B40" s="27" t="s">
        <v>93</v>
      </c>
      <c r="C40" s="2"/>
      <c r="D40" s="2"/>
      <c r="E40" s="2"/>
      <c r="F40" s="2"/>
      <c r="G40" s="2"/>
      <c r="H40" s="2"/>
      <c r="I40" s="41">
        <v>8</v>
      </c>
      <c r="J40" s="41">
        <v>5</v>
      </c>
      <c r="K40" s="41">
        <v>5</v>
      </c>
      <c r="L40" s="41">
        <v>10</v>
      </c>
      <c r="M40" s="41">
        <v>5</v>
      </c>
      <c r="N40" s="41">
        <v>5</v>
      </c>
      <c r="O40" s="41">
        <v>7</v>
      </c>
      <c r="P40" s="41">
        <v>1</v>
      </c>
      <c r="Q40" s="41"/>
      <c r="R40" s="41">
        <v>16</v>
      </c>
      <c r="S40" s="41">
        <v>5</v>
      </c>
      <c r="T40" s="41">
        <v>15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>C40+D40+F40+G40+I40+J40+L40+M40+O40+P40+R40+S40+U40+V40+X40+Y40+AA40+AB40+AC40+AE40+AF40+AH40+AI40+AK40+AL40+AN40+AO40</f>
        <v>57</v>
      </c>
      <c r="AR40" s="68">
        <f>E40+H40+K40+Q40+N40+T40+W40+Z40+AD40+AG40+AJ40+AM40+AP40</f>
        <v>25</v>
      </c>
    </row>
    <row r="41" spans="1:44">
      <c r="A41" s="380" t="s">
        <v>1750</v>
      </c>
      <c r="B41" s="27" t="s">
        <v>98</v>
      </c>
      <c r="C41" s="68">
        <v>14</v>
      </c>
      <c r="D41" s="21">
        <v>5</v>
      </c>
      <c r="E41" s="68">
        <v>21</v>
      </c>
      <c r="F41" s="41">
        <v>14</v>
      </c>
      <c r="G41" s="41">
        <v>5</v>
      </c>
      <c r="H41" s="41">
        <v>41</v>
      </c>
      <c r="I41" s="41">
        <v>12</v>
      </c>
      <c r="J41" s="41"/>
      <c r="K41" s="41">
        <v>17</v>
      </c>
      <c r="L41" s="41">
        <v>5</v>
      </c>
      <c r="M41" s="41">
        <v>1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>C41+D41+F41+G41+I41+J41+L41+M41+O41+P41+R41+S41+U41+V41+X41+Y41+AA41+AB41+AC41+AE41+AF41+AH41+AI41+AK41+AL41+AN41+AO41</f>
        <v>56</v>
      </c>
      <c r="AR41" s="68">
        <f>E41+H41+K41+Q41+N41+T41+W41+Z41+AD41+AG41+AJ41+AM41+AP41</f>
        <v>79</v>
      </c>
    </row>
    <row r="42" spans="1:44">
      <c r="A42" s="380" t="s">
        <v>77</v>
      </c>
      <c r="B42" s="27" t="s">
        <v>103</v>
      </c>
      <c r="C42" s="68">
        <v>8</v>
      </c>
      <c r="D42" s="21">
        <v>5</v>
      </c>
      <c r="E42" s="68">
        <v>67</v>
      </c>
      <c r="F42" s="41">
        <v>16</v>
      </c>
      <c r="G42" s="41">
        <v>6</v>
      </c>
      <c r="H42" s="41">
        <v>164</v>
      </c>
      <c r="I42" s="41">
        <v>15</v>
      </c>
      <c r="J42" s="41">
        <v>5</v>
      </c>
      <c r="K42" s="41">
        <v>53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>C42+D42+F42+G42+I42+J42+L42+M42+O42+P42+R42+S42+U42+V42+X42+Y42+AA42+AB42+AC42+AE42+AF42+AH42+AI42+AK42+AL42+AN42+AO42</f>
        <v>55</v>
      </c>
      <c r="AR42" s="68">
        <f>E42+H42+K42+Q42+N42+T42+W42+Z42+AD42+AG42+AJ42+AM42+AP42</f>
        <v>284</v>
      </c>
    </row>
    <row r="43" spans="1:44">
      <c r="A43" s="9" t="s">
        <v>84</v>
      </c>
      <c r="B43" s="27" t="s">
        <v>106</v>
      </c>
      <c r="C43" s="68">
        <v>13</v>
      </c>
      <c r="D43" s="21">
        <v>3</v>
      </c>
      <c r="E43" s="68">
        <v>10</v>
      </c>
      <c r="F43" s="41">
        <v>10</v>
      </c>
      <c r="G43" s="41">
        <v>4</v>
      </c>
      <c r="H43" s="41">
        <v>15</v>
      </c>
      <c r="I43" s="41">
        <v>10</v>
      </c>
      <c r="J43" s="41">
        <v>3</v>
      </c>
      <c r="K43" s="41">
        <v>5</v>
      </c>
      <c r="L43" s="41">
        <v>8</v>
      </c>
      <c r="M43" s="41">
        <v>4</v>
      </c>
      <c r="N43" s="41">
        <v>15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>C43+D43+F43+G43+I43+J43+L43+M43+O43+P43+R43+S43+U43+V43+X43+Y43+AA43+AB43+AC43+AE43+AF43+AH43+AI43+AK43+AL43+AN43+AO43</f>
        <v>55</v>
      </c>
      <c r="AR43" s="68">
        <f>E43+H43+K43+Q43+N43+T43+W43+Z43+AD43+AG43+AJ43+AM43+AP43</f>
        <v>45</v>
      </c>
    </row>
    <row r="44" spans="1:44">
      <c r="A44" s="9" t="s">
        <v>61</v>
      </c>
      <c r="B44" s="27" t="s">
        <v>93</v>
      </c>
      <c r="C44" s="68">
        <v>17</v>
      </c>
      <c r="D44" s="21">
        <v>4</v>
      </c>
      <c r="E44" s="68"/>
      <c r="F44" s="41">
        <v>14</v>
      </c>
      <c r="G44" s="41">
        <v>5</v>
      </c>
      <c r="H44" s="41"/>
      <c r="I44" s="41"/>
      <c r="J44" s="41"/>
      <c r="K44" s="41"/>
      <c r="L44" s="41">
        <v>13</v>
      </c>
      <c r="M44" s="41">
        <v>1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>C44+D44+F44+G44+I44+J44+L44+M44+O44+P44+R44+S44+U44+V44+X44+Y44+AA44+AB44+AC44+AE44+AF44+AH44+AI44+AK44+AL44+AN44+AO44</f>
        <v>54</v>
      </c>
      <c r="AR44" s="68">
        <f>E44+H44+K44+Q44+N44+T44+W44+Z44+AD44+AG44+AJ44+AM44+AP44</f>
        <v>0</v>
      </c>
    </row>
    <row r="45" spans="1:44">
      <c r="A45" s="380" t="s">
        <v>730</v>
      </c>
      <c r="B45" s="27" t="s">
        <v>98</v>
      </c>
      <c r="C45" s="68"/>
      <c r="D45" s="21"/>
      <c r="E45" s="68"/>
      <c r="F45" s="21"/>
      <c r="G45" s="41"/>
      <c r="H45" s="41"/>
      <c r="I45" s="41"/>
      <c r="J45" s="41"/>
      <c r="K45" s="41"/>
      <c r="L45" s="127">
        <v>4</v>
      </c>
      <c r="M45" s="41"/>
      <c r="N45" s="41"/>
      <c r="O45" s="41">
        <v>17</v>
      </c>
      <c r="P45" s="41">
        <v>4</v>
      </c>
      <c r="Q45" s="41"/>
      <c r="R45" s="41">
        <v>14</v>
      </c>
      <c r="S45" s="41">
        <v>2</v>
      </c>
      <c r="T45" s="41">
        <v>15</v>
      </c>
      <c r="U45" s="41">
        <v>8</v>
      </c>
      <c r="V45" s="41">
        <v>5</v>
      </c>
      <c r="W45" s="41">
        <v>15</v>
      </c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>C45+D45+F45+G45+I45+J45+L45+M45+O45+P45+R45+S45+U45+V45+X45+Y45+AA45+AB45+AC45+AE45+AF45+AH45+AI45+AK45+AL45+AN45+AO45</f>
        <v>54</v>
      </c>
      <c r="AR45" s="68">
        <f>E45+H45+K45+Q45+N45+T45+W45+Z45+AD45+AG45+AJ45+AM45+AP45</f>
        <v>30</v>
      </c>
    </row>
    <row r="46" spans="1:44">
      <c r="A46" s="9" t="s">
        <v>1239</v>
      </c>
      <c r="B46" s="27" t="s">
        <v>100</v>
      </c>
      <c r="C46" s="68"/>
      <c r="D46" s="21"/>
      <c r="E46" s="68"/>
      <c r="F46" s="21"/>
      <c r="G46" s="41"/>
      <c r="H46" s="41"/>
      <c r="I46" s="2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127">
        <v>1</v>
      </c>
      <c r="V46" s="41"/>
      <c r="W46" s="41"/>
      <c r="X46" s="127">
        <v>2</v>
      </c>
      <c r="Y46" s="41"/>
      <c r="Z46" s="41"/>
      <c r="AA46" s="41">
        <v>9</v>
      </c>
      <c r="AB46" s="41">
        <v>1</v>
      </c>
      <c r="AC46" s="41">
        <v>3</v>
      </c>
      <c r="AD46" s="41">
        <v>5</v>
      </c>
      <c r="AE46" s="41">
        <v>5</v>
      </c>
      <c r="AF46" s="41"/>
      <c r="AG46" s="41">
        <v>5</v>
      </c>
      <c r="AH46" s="41">
        <v>13</v>
      </c>
      <c r="AI46" s="41">
        <v>3</v>
      </c>
      <c r="AJ46" s="41"/>
      <c r="AK46" s="41">
        <v>5</v>
      </c>
      <c r="AL46" s="41">
        <v>4</v>
      </c>
      <c r="AM46" s="41"/>
      <c r="AN46" s="41">
        <v>6</v>
      </c>
      <c r="AO46" s="41">
        <v>2</v>
      </c>
      <c r="AP46" s="41"/>
      <c r="AQ46" s="100">
        <f>C46+D46+F46+G46+I46+J46+L46+M46+O46+P46+R46+S46+U46+V46+X46+Y46+AA46+AB46+AC46+AE46+AF46+AH46+AI46+AK46+AL46+AN46+AO46</f>
        <v>54</v>
      </c>
      <c r="AR46" s="68">
        <f>E46+H46+K46+Q46+N46+T46+W46+Z46+AD46+AG46+AJ46+AM46+AP46</f>
        <v>10</v>
      </c>
    </row>
    <row r="47" spans="1:44">
      <c r="A47" s="380" t="s">
        <v>55</v>
      </c>
      <c r="B47" s="27" t="s">
        <v>92</v>
      </c>
      <c r="C47" s="68">
        <v>17</v>
      </c>
      <c r="D47" s="21">
        <v>4</v>
      </c>
      <c r="E47" s="68"/>
      <c r="F47" s="41">
        <v>16</v>
      </c>
      <c r="G47" s="41">
        <v>5</v>
      </c>
      <c r="H47" s="41"/>
      <c r="I47" s="41">
        <v>7</v>
      </c>
      <c r="J47" s="41">
        <v>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00">
        <f>C47+D47+F47+G47+I47+J47+L47+M47+O47+P47+R47+S47+U47+V47+X47+Y47+AA47+AB47+AC47+AE47+AF47+AH47+AI47+AK47+AL47+AN47+AO47</f>
        <v>52</v>
      </c>
      <c r="AR47" s="68">
        <f>E47+H47+K47+Q47+N47+T47+W47+Z47+AD47+AG47+AJ47+AM47+AP47</f>
        <v>0</v>
      </c>
    </row>
    <row r="48" spans="1:44">
      <c r="A48" s="380" t="s">
        <v>58</v>
      </c>
      <c r="B48" s="27" t="s">
        <v>93</v>
      </c>
      <c r="C48" s="68">
        <v>13</v>
      </c>
      <c r="D48" s="21">
        <v>5</v>
      </c>
      <c r="E48" s="68"/>
      <c r="F48" s="41">
        <v>10</v>
      </c>
      <c r="G48" s="41">
        <v>5</v>
      </c>
      <c r="H48" s="41">
        <v>10</v>
      </c>
      <c r="I48" s="41">
        <v>17</v>
      </c>
      <c r="J48" s="41">
        <v>2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00">
        <f>C48+D48+F48+G48+I48+J48+L48+M48+O48+P48+R48+S48+U48+V48+X48+Y48+AA48+AB48+AC48+AE48+AF48+AH48+AI48+AK48+AL48+AN48+AO48</f>
        <v>52</v>
      </c>
      <c r="AR48" s="68">
        <f>E48+H48+K48+Q48+N48+T48+W48+Z48+AD48+AG48+AJ48+AM48+AP48</f>
        <v>10</v>
      </c>
    </row>
    <row r="49" spans="1:44">
      <c r="A49" s="9" t="s">
        <v>1155</v>
      </c>
      <c r="B49" s="27" t="s">
        <v>99</v>
      </c>
      <c r="C49" s="68"/>
      <c r="D49" s="21"/>
      <c r="E49" s="68"/>
      <c r="F49" s="21"/>
      <c r="G49" s="41"/>
      <c r="H49" s="41"/>
      <c r="I49" s="2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>
        <v>15</v>
      </c>
      <c r="V49" s="41">
        <v>4</v>
      </c>
      <c r="W49" s="41"/>
      <c r="X49" s="41">
        <v>7</v>
      </c>
      <c r="Y49" s="41">
        <v>1</v>
      </c>
      <c r="Z49" s="41"/>
      <c r="AA49" s="41">
        <v>11</v>
      </c>
      <c r="AB49" s="41">
        <v>1</v>
      </c>
      <c r="AC49" s="41">
        <v>1</v>
      </c>
      <c r="AD49" s="41"/>
      <c r="AE49" s="41">
        <v>9</v>
      </c>
      <c r="AF49" s="41">
        <v>2</v>
      </c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>C49+D49+F49+G49+I49+J49+L49+M49+O49+P49+R49+S49+U49+V49+X49+Y49+AA49+AB49+AC49+AE49+AF49+AH49+AI49+AK49+AL49+AN49+AO49</f>
        <v>51</v>
      </c>
      <c r="AR49" s="68">
        <f>E49+H49+K49+Q49+N49+T49+W49+Z49+AD49+AG49+AJ49+AM49+AP49</f>
        <v>0</v>
      </c>
    </row>
    <row r="50" spans="1:44">
      <c r="A50" s="9" t="s">
        <v>64</v>
      </c>
      <c r="B50" s="27" t="s">
        <v>97</v>
      </c>
      <c r="C50" s="68">
        <v>18</v>
      </c>
      <c r="D50" s="21">
        <v>4</v>
      </c>
      <c r="E50" s="68">
        <v>16</v>
      </c>
      <c r="F50" s="41">
        <v>13</v>
      </c>
      <c r="G50" s="41">
        <v>5</v>
      </c>
      <c r="H50" s="41">
        <v>4</v>
      </c>
      <c r="I50" s="41">
        <v>11</v>
      </c>
      <c r="J50" s="41"/>
      <c r="K50" s="41">
        <v>5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00">
        <f>C50+D50+F50+G50+I50+J50+L50+M50+O50+P50+R50+S50+U50+V50+X50+Y50+AA50+AB50+AC50+AE50+AF50+AH50+AI50+AK50+AL50+AN50+AO50</f>
        <v>51</v>
      </c>
      <c r="AR50" s="68">
        <f>E50+H50+K50+Q50+N50+T50+W50+Z50+AD50+AG50+AJ50+AM50+AP50</f>
        <v>25</v>
      </c>
    </row>
    <row r="51" spans="1:44">
      <c r="A51" s="9" t="s">
        <v>1437</v>
      </c>
      <c r="B51" s="27" t="s">
        <v>97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127">
        <v>2</v>
      </c>
      <c r="AB51" s="41"/>
      <c r="AC51" s="127">
        <v>1</v>
      </c>
      <c r="AD51" s="41"/>
      <c r="AE51" s="41">
        <v>11</v>
      </c>
      <c r="AF51" s="41">
        <v>2</v>
      </c>
      <c r="AG51" s="41">
        <v>5</v>
      </c>
      <c r="AH51" s="41">
        <v>10</v>
      </c>
      <c r="AI51" s="41">
        <v>2</v>
      </c>
      <c r="AJ51" s="41">
        <v>5</v>
      </c>
      <c r="AK51" s="41">
        <v>13</v>
      </c>
      <c r="AL51" s="41">
        <v>2</v>
      </c>
      <c r="AM51" s="41">
        <v>10</v>
      </c>
      <c r="AN51" s="41">
        <v>6</v>
      </c>
      <c r="AO51" s="41">
        <v>2</v>
      </c>
      <c r="AP51" s="41">
        <v>15</v>
      </c>
      <c r="AQ51" s="100">
        <f>C51+D51+F51+G51+I51+J51+L51+M51+O51+P51+R51+S51+U51+V51+X51+Y51+AA51+AB51+AC51+AE51+AF51+AH51+AI51+AK51+AL51+AN51+AO51</f>
        <v>51</v>
      </c>
      <c r="AR51" s="68">
        <f>E51+H51+K51+Q51+N51+T51+W51+Z51+AD51+AG51+AJ51+AM51+AP51</f>
        <v>35</v>
      </c>
    </row>
    <row r="52" spans="1:44">
      <c r="A52" s="9" t="s">
        <v>1604</v>
      </c>
      <c r="B52" s="27" t="s">
        <v>106</v>
      </c>
      <c r="C52" s="68"/>
      <c r="D52" s="21"/>
      <c r="E52" s="68"/>
      <c r="F52" s="2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127">
        <v>6</v>
      </c>
      <c r="AF52" s="127">
        <v>1</v>
      </c>
      <c r="AG52" s="127">
        <v>10</v>
      </c>
      <c r="AH52" s="68">
        <v>11</v>
      </c>
      <c r="AI52" s="68">
        <v>2</v>
      </c>
      <c r="AJ52" s="68">
        <v>55</v>
      </c>
      <c r="AK52" s="68">
        <v>16</v>
      </c>
      <c r="AL52" s="68">
        <v>4</v>
      </c>
      <c r="AM52" s="68">
        <v>58</v>
      </c>
      <c r="AN52" s="68">
        <v>8</v>
      </c>
      <c r="AO52" s="68">
        <v>3</v>
      </c>
      <c r="AP52" s="68">
        <v>25</v>
      </c>
      <c r="AQ52" s="100">
        <f>C52+D52+F52+G52+I52+J52+L52+M52+O52+P52+R52+S52+U52+V52+X52+Y52+AA52+AB52+AC52+AE52+AF52+AH52+AI52+AK52+AL52+AN52+AO52</f>
        <v>51</v>
      </c>
      <c r="AR52" s="68">
        <f>E52+H52+K52+Q52+N52+T52+W52+Z52+AD52+AG52+AJ52+AM52+AP52</f>
        <v>148</v>
      </c>
    </row>
    <row r="53" spans="1:44">
      <c r="A53" s="9" t="s">
        <v>1185</v>
      </c>
      <c r="B53" s="27" t="s">
        <v>99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127">
        <v>1</v>
      </c>
      <c r="V53" s="41"/>
      <c r="W53" s="41"/>
      <c r="X53" s="41">
        <v>7</v>
      </c>
      <c r="Y53" s="41">
        <v>3</v>
      </c>
      <c r="Z53" s="41">
        <v>10</v>
      </c>
      <c r="AA53" s="41">
        <v>11</v>
      </c>
      <c r="AB53" s="41">
        <v>1</v>
      </c>
      <c r="AC53" s="41">
        <v>3</v>
      </c>
      <c r="AD53" s="41">
        <v>5</v>
      </c>
      <c r="AE53" s="41"/>
      <c r="AF53" s="41"/>
      <c r="AG53" s="41"/>
      <c r="AH53" s="41">
        <v>10</v>
      </c>
      <c r="AI53" s="41">
        <v>4</v>
      </c>
      <c r="AJ53" s="41"/>
      <c r="AK53" s="41">
        <v>7</v>
      </c>
      <c r="AL53" s="41">
        <v>3</v>
      </c>
      <c r="AM53" s="41"/>
      <c r="AN53" s="41"/>
      <c r="AO53" s="41"/>
      <c r="AP53" s="41"/>
      <c r="AQ53" s="100">
        <f>C53+D53+F53+G53+I53+J53+L53+M53+O53+P53+R53+S53+U53+V53+X53+Y53+AA53+AB53+AC53+AE53+AF53+AH53+AI53+AK53+AL53+AN53+AO53</f>
        <v>50</v>
      </c>
      <c r="AR53" s="68">
        <f>E53+H53+K53+Q53+N53+T53+W53+Z53+AD53+AG53+AJ53+AM53+AP53</f>
        <v>15</v>
      </c>
    </row>
    <row r="54" spans="1:44">
      <c r="A54" s="9" t="s">
        <v>732</v>
      </c>
      <c r="B54" s="27" t="s">
        <v>106</v>
      </c>
      <c r="C54" s="68"/>
      <c r="D54" s="21"/>
      <c r="E54" s="68"/>
      <c r="F54" s="21"/>
      <c r="G54" s="41"/>
      <c r="H54" s="41"/>
      <c r="I54" s="41"/>
      <c r="J54" s="41"/>
      <c r="K54" s="41"/>
      <c r="L54" s="127">
        <v>2</v>
      </c>
      <c r="M54" s="41"/>
      <c r="N54" s="41"/>
      <c r="O54" s="41">
        <v>4</v>
      </c>
      <c r="P54" s="41">
        <v>2</v>
      </c>
      <c r="Q54" s="41"/>
      <c r="R54" s="41">
        <v>11</v>
      </c>
      <c r="S54" s="41">
        <v>3</v>
      </c>
      <c r="T54" s="41">
        <v>10</v>
      </c>
      <c r="U54" s="41">
        <v>12</v>
      </c>
      <c r="V54" s="41">
        <v>4</v>
      </c>
      <c r="W54" s="41">
        <v>15</v>
      </c>
      <c r="X54" s="41"/>
      <c r="Y54" s="41"/>
      <c r="Z54" s="41"/>
      <c r="AA54" s="41">
        <v>6</v>
      </c>
      <c r="AB54" s="41">
        <v>1</v>
      </c>
      <c r="AC54" s="41">
        <v>2</v>
      </c>
      <c r="AD54" s="41"/>
      <c r="AE54" s="41">
        <v>1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100">
        <f>C54+D54+F54+G54+I54+J54+L54+M54+O54+P54+R54+S54+U54+V54+X54+Y54+AA54+AB54+AC54+AE54+AF54+AH54+AI54+AK54+AL54+AN54+AO54</f>
        <v>48</v>
      </c>
      <c r="AR54" s="68">
        <f>E54+H54+K54+Q54+N54+T54+W54+Z54+AD54+AG54+AJ54+AM54+AP54</f>
        <v>25</v>
      </c>
    </row>
    <row r="55" spans="1:44">
      <c r="A55" s="380" t="s">
        <v>337</v>
      </c>
      <c r="B55" s="27" t="s">
        <v>97</v>
      </c>
      <c r="C55" s="2"/>
      <c r="D55" s="2"/>
      <c r="E55" s="2"/>
      <c r="F55" s="41">
        <v>19</v>
      </c>
      <c r="G55" s="41">
        <v>4</v>
      </c>
      <c r="H55" s="41">
        <v>20</v>
      </c>
      <c r="I55" s="41">
        <v>18</v>
      </c>
      <c r="J55" s="41">
        <v>6</v>
      </c>
      <c r="K55" s="41">
        <v>15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>C55+D55+F55+G55+I55+J55+L55+M55+O55+P55+R55+S55+U55+V55+X55+Y55+AA55+AB55+AC55+AE55+AF55+AH55+AI55+AK55+AL55+AN55+AO55</f>
        <v>47</v>
      </c>
      <c r="AR55" s="68">
        <f>E55+H55+K55+Q55+N55+T55+W55+Z55+AD55+AG55+AJ55+AM55+AP55</f>
        <v>35</v>
      </c>
    </row>
    <row r="56" spans="1:44">
      <c r="A56" s="380" t="s">
        <v>319</v>
      </c>
      <c r="B56" s="27" t="s">
        <v>106</v>
      </c>
      <c r="C56" s="2"/>
      <c r="D56" s="2"/>
      <c r="E56" s="2"/>
      <c r="F56" s="41">
        <v>12</v>
      </c>
      <c r="G56" s="41">
        <v>4</v>
      </c>
      <c r="H56" s="41">
        <v>10</v>
      </c>
      <c r="I56" s="41">
        <v>16</v>
      </c>
      <c r="J56" s="41">
        <v>2</v>
      </c>
      <c r="K56" s="41">
        <v>10</v>
      </c>
      <c r="L56" s="41">
        <v>10</v>
      </c>
      <c r="M56" s="41">
        <v>3</v>
      </c>
      <c r="N56" s="41">
        <v>15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>C56+D56+F56+G56+I56+J56+L56+M56+O56+P56+R56+S56+U56+V56+X56+Y56+AA56+AB56+AC56+AE56+AF56+AH56+AI56+AK56+AL56+AN56+AO56</f>
        <v>47</v>
      </c>
      <c r="AR56" s="68">
        <f>E56+H56+K56+Q56+N56+T56+W56+Z56+AD56+AG56+AJ56+AM56+AP56</f>
        <v>35</v>
      </c>
    </row>
    <row r="57" spans="1:44">
      <c r="A57" s="9" t="s">
        <v>1186</v>
      </c>
      <c r="B57" s="27" t="s">
        <v>98</v>
      </c>
      <c r="C57" s="68"/>
      <c r="D57" s="21"/>
      <c r="E57" s="68"/>
      <c r="F57" s="21"/>
      <c r="G57" s="41"/>
      <c r="H57" s="41"/>
      <c r="I57" s="2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>
        <v>14</v>
      </c>
      <c r="V57" s="41">
        <v>4</v>
      </c>
      <c r="W57" s="41">
        <v>15</v>
      </c>
      <c r="X57" s="41">
        <v>12</v>
      </c>
      <c r="Y57" s="41">
        <v>5</v>
      </c>
      <c r="Z57" s="41">
        <v>20</v>
      </c>
      <c r="AA57" s="41">
        <v>8</v>
      </c>
      <c r="AB57" s="41">
        <v>2</v>
      </c>
      <c r="AC57" s="41">
        <v>1</v>
      </c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>C57+D57+F57+G57+I57+J57+L57+M57+O57+P57+R57+S57+U57+V57+X57+Y57+AA57+AB57+AC57+AE57+AF57+AH57+AI57+AK57+AL57+AN57+AO57</f>
        <v>46</v>
      </c>
      <c r="AR57" s="68">
        <f>E57+H57+K57+Q57+N57+T57+W57+Z57+AD57+AG57+AJ57+AM57+AP57</f>
        <v>35</v>
      </c>
    </row>
    <row r="58" spans="1:44">
      <c r="A58" s="9" t="s">
        <v>1730</v>
      </c>
      <c r="B58" s="27" t="s">
        <v>103</v>
      </c>
      <c r="C58" s="68"/>
      <c r="D58" s="21"/>
      <c r="E58" s="68"/>
      <c r="F58" s="21"/>
      <c r="G58" s="41"/>
      <c r="H58" s="41"/>
      <c r="I58" s="2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>
        <v>12</v>
      </c>
      <c r="AI58" s="41">
        <v>4</v>
      </c>
      <c r="AJ58" s="41">
        <v>23</v>
      </c>
      <c r="AK58" s="41">
        <v>16</v>
      </c>
      <c r="AL58" s="41">
        <v>4</v>
      </c>
      <c r="AM58" s="41">
        <v>100</v>
      </c>
      <c r="AN58" s="41">
        <v>9</v>
      </c>
      <c r="AO58" s="41">
        <v>1</v>
      </c>
      <c r="AP58" s="41">
        <v>17</v>
      </c>
      <c r="AQ58" s="100">
        <f>C58+D58+F58+G58+I58+J58+L58+M58+O58+P58+R58+S58+U58+V58+X58+Y58+AA58+AB58+AC58+AE58+AF58+AH58+AI58+AK58+AL58+AN58+AO58</f>
        <v>46</v>
      </c>
      <c r="AR58" s="68">
        <f>E58+H58+K58+Q58+N58+T58+W58+Z58+AD58+AG58+AJ58+AM58+AP58</f>
        <v>140</v>
      </c>
    </row>
    <row r="59" spans="1:44">
      <c r="A59" s="9" t="s">
        <v>604</v>
      </c>
      <c r="B59" s="27" t="s">
        <v>95</v>
      </c>
      <c r="C59" s="68"/>
      <c r="D59" s="21"/>
      <c r="E59" s="68"/>
      <c r="F59" s="41"/>
      <c r="G59" s="41"/>
      <c r="H59" s="41"/>
      <c r="I59" s="127">
        <v>2</v>
      </c>
      <c r="J59" s="41"/>
      <c r="K59" s="41"/>
      <c r="L59" s="41">
        <v>13</v>
      </c>
      <c r="M59" s="41">
        <v>4</v>
      </c>
      <c r="N59" s="41">
        <v>10</v>
      </c>
      <c r="O59" s="41">
        <v>22</v>
      </c>
      <c r="P59" s="41">
        <v>5</v>
      </c>
      <c r="Q59" s="41">
        <v>30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>C59+D59+F59+G59+I59+J59+L59+M59+O59+P59+R59+S59+U59+V59+X59+Y59+AA59+AB59+AC59+AE59+AF59+AH59+AI59+AK59+AL59+AN59+AO59</f>
        <v>46</v>
      </c>
      <c r="AR59" s="68">
        <f>E59+H59+K59+Q59+N59+T59+W59+Z59+AD59+AG59+AJ59+AM59+AP59</f>
        <v>40</v>
      </c>
    </row>
    <row r="60" spans="1:44">
      <c r="A60" s="9" t="s">
        <v>748</v>
      </c>
      <c r="B60" s="27" t="s">
        <v>100</v>
      </c>
      <c r="C60" s="68"/>
      <c r="D60" s="21"/>
      <c r="E60" s="68"/>
      <c r="F60" s="21"/>
      <c r="G60" s="41"/>
      <c r="H60" s="41"/>
      <c r="I60" s="41"/>
      <c r="J60" s="41"/>
      <c r="K60" s="41"/>
      <c r="L60" s="41">
        <v>18</v>
      </c>
      <c r="M60" s="41">
        <v>6</v>
      </c>
      <c r="N60" s="41"/>
      <c r="O60" s="41">
        <v>15</v>
      </c>
      <c r="P60" s="41">
        <v>6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100">
        <f>C60+D60+F60+G60+I60+J60+L60+M60+O60+P60+R60+S60+U60+V60+X60+Y60+AA60+AB60+AC60+AE60+AF60+AH60+AI60+AK60+AL60+AN60+AO60</f>
        <v>45</v>
      </c>
      <c r="AR60" s="68">
        <f>E60+H60+K60+Q60+N60+T60+W60+Z60+AD60+AG60+AJ60+AM60+AP60</f>
        <v>0</v>
      </c>
    </row>
    <row r="61" spans="1:44">
      <c r="A61" s="9" t="s">
        <v>320</v>
      </c>
      <c r="B61" s="27" t="s">
        <v>101</v>
      </c>
      <c r="C61" s="2"/>
      <c r="D61" s="2"/>
      <c r="E61" s="2"/>
      <c r="F61" s="41">
        <v>21</v>
      </c>
      <c r="G61" s="41">
        <v>6</v>
      </c>
      <c r="H61" s="41">
        <v>40</v>
      </c>
      <c r="I61" s="41">
        <v>14</v>
      </c>
      <c r="J61" s="41">
        <v>3</v>
      </c>
      <c r="K61" s="41">
        <v>20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>C61+D61+F61+G61+I61+J61+L61+M61+O61+P61+R61+S61+U61+V61+X61+Y61+AA61+AB61+AC61+AE61+AF61+AH61+AI61+AK61+AL61+AN61+AO61</f>
        <v>44</v>
      </c>
      <c r="AR61" s="68">
        <f>E61+H61+K61+Q61+N61+T61+W61+Z61+AD61+AG61+AJ61+AM61+AP61</f>
        <v>60</v>
      </c>
    </row>
    <row r="62" spans="1:44">
      <c r="A62" s="9" t="s">
        <v>68</v>
      </c>
      <c r="B62" s="27" t="s">
        <v>93</v>
      </c>
      <c r="C62" s="68">
        <v>16</v>
      </c>
      <c r="D62" s="21">
        <v>6</v>
      </c>
      <c r="E62" s="68">
        <v>5</v>
      </c>
      <c r="F62" s="41">
        <v>14</v>
      </c>
      <c r="G62" s="41">
        <v>1</v>
      </c>
      <c r="H62" s="41"/>
      <c r="I62" s="41">
        <v>3</v>
      </c>
      <c r="J62" s="41"/>
      <c r="K62" s="41">
        <v>15</v>
      </c>
      <c r="L62" s="41">
        <v>1</v>
      </c>
      <c r="M62" s="41">
        <v>2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>C62+D62+F62+G62+I62+J62+L62+M62+O62+P62+R62+S62+U62+V62+X62+Y62+AA62+AB62+AC62+AE62+AF62+AH62+AI62+AK62+AL62+AN62+AO62</f>
        <v>43</v>
      </c>
      <c r="AR62" s="68">
        <f>E62+H62+K62+Q62+N62+T62+W62+Z62+AD62+AG62+AJ62+AM62+AP62</f>
        <v>20</v>
      </c>
    </row>
    <row r="63" spans="1:44">
      <c r="A63" s="9" t="s">
        <v>1330</v>
      </c>
      <c r="B63" s="27" t="s">
        <v>92</v>
      </c>
      <c r="C63" s="68"/>
      <c r="D63" s="21"/>
      <c r="E63" s="68"/>
      <c r="F63" s="21"/>
      <c r="G63" s="41"/>
      <c r="H63" s="41"/>
      <c r="I63" s="2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>
        <v>2</v>
      </c>
      <c r="Y63" s="41"/>
      <c r="Z63" s="41"/>
      <c r="AA63" s="41">
        <v>7</v>
      </c>
      <c r="AB63" s="41"/>
      <c r="AC63" s="41">
        <v>3</v>
      </c>
      <c r="AD63" s="41"/>
      <c r="AE63" s="41">
        <v>12</v>
      </c>
      <c r="AF63" s="41">
        <v>2</v>
      </c>
      <c r="AG63" s="41"/>
      <c r="AH63" s="41">
        <v>10</v>
      </c>
      <c r="AI63" s="41">
        <v>2</v>
      </c>
      <c r="AJ63" s="41"/>
      <c r="AK63" s="41">
        <v>2</v>
      </c>
      <c r="AL63" s="41"/>
      <c r="AM63" s="41"/>
      <c r="AN63" s="41"/>
      <c r="AO63" s="41">
        <v>2</v>
      </c>
      <c r="AP63" s="41"/>
      <c r="AQ63" s="100">
        <f>C63+D63+F63+G63+I63+J63+L63+M63+O63+P63+R63+S63+U63+V63+X63+Y63+AA63+AB63+AC63+AE63+AF63+AH63+AI63+AK63+AL63+AN63+AO63</f>
        <v>42</v>
      </c>
      <c r="AR63" s="68">
        <f>E63+H63+K63+Q63+N63+T63+W63+Z63+AD63+AG63+AJ63+AM63+AP63</f>
        <v>0</v>
      </c>
    </row>
    <row r="64" spans="1:44">
      <c r="A64" s="9" t="s">
        <v>925</v>
      </c>
      <c r="B64" s="27" t="s">
        <v>100</v>
      </c>
      <c r="C64" s="68">
        <v>13</v>
      </c>
      <c r="D64" s="21">
        <v>6</v>
      </c>
      <c r="E64" s="68">
        <v>5</v>
      </c>
      <c r="F64" s="41">
        <v>7</v>
      </c>
      <c r="G64" s="41">
        <v>1</v>
      </c>
      <c r="H64" s="41"/>
      <c r="I64" s="41">
        <v>12</v>
      </c>
      <c r="J64" s="41">
        <v>3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>C64+D64+F64+G64+I64+J64+L64+M64+O64+P64+R64+S64+U64+V64+X64+Y64+AA64+AB64+AC64+AE64+AF64+AH64+AI64+AK64+AL64+AN64+AO64</f>
        <v>42</v>
      </c>
      <c r="AR64" s="68">
        <f>E64+H64+K64+Q64+N64+T64+W64+Z64+AD64+AG64+AJ64+AM64+AP64</f>
        <v>5</v>
      </c>
    </row>
    <row r="65" spans="1:44">
      <c r="A65" s="9" t="s">
        <v>1197</v>
      </c>
      <c r="B65" s="27" t="s">
        <v>97</v>
      </c>
      <c r="C65" s="68"/>
      <c r="D65" s="21"/>
      <c r="E65" s="68"/>
      <c r="F65" s="21"/>
      <c r="G65" s="41"/>
      <c r="H65" s="41"/>
      <c r="I65" s="2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>
        <v>12</v>
      </c>
      <c r="V65" s="41">
        <v>4</v>
      </c>
      <c r="W65" s="41">
        <v>5</v>
      </c>
      <c r="X65" s="41">
        <v>11</v>
      </c>
      <c r="Y65" s="41">
        <v>4</v>
      </c>
      <c r="Z65" s="41">
        <v>10</v>
      </c>
      <c r="AA65" s="41">
        <v>9</v>
      </c>
      <c r="AB65" s="41">
        <v>2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>C65+D65+F65+G65+I65+J65+L65+M65+O65+P65+R65+S65+U65+V65+X65+Y65+AA65+AB65+AC65+AE65+AF65+AH65+AI65+AK65+AL65+AN65+AO65</f>
        <v>42</v>
      </c>
      <c r="AR65" s="68">
        <f>E65+H65+K65+Q65+N65+T65+W65+Z65+AD65+AG65+AJ65+AM65+AP65</f>
        <v>15</v>
      </c>
    </row>
    <row r="66" spans="1:44">
      <c r="A66" s="9" t="s">
        <v>1487</v>
      </c>
      <c r="B66" s="27" t="s">
        <v>99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12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2">
        <v>1</v>
      </c>
      <c r="AD66" s="488"/>
      <c r="AE66" s="127">
        <v>8</v>
      </c>
      <c r="AF66" s="127">
        <v>1</v>
      </c>
      <c r="AG66" s="41"/>
      <c r="AH66" s="41">
        <v>7</v>
      </c>
      <c r="AI66" s="41">
        <v>1</v>
      </c>
      <c r="AJ66" s="41"/>
      <c r="AK66" s="41">
        <v>14</v>
      </c>
      <c r="AL66" s="41">
        <v>4</v>
      </c>
      <c r="AM66" s="41"/>
      <c r="AN66" s="41">
        <v>4</v>
      </c>
      <c r="AO66" s="41">
        <v>2</v>
      </c>
      <c r="AP66" s="41"/>
      <c r="AQ66" s="100">
        <f>C66+D66+F66+G66+I66+J66+L66+M66+O66+P66+R66+S66+U66+V66+X66+Y66+AA66+AB66+AC66+AE66+AF66+AH66+AI66+AK66+AL66+AN66+AO66</f>
        <v>42</v>
      </c>
      <c r="AR66" s="68">
        <f>E66+H66+K66+Q66+N66+T66+W66+Z66+AD66+AG66+AJ66+AM66+AP66</f>
        <v>0</v>
      </c>
    </row>
    <row r="67" spans="1:44">
      <c r="A67" s="9" t="s">
        <v>76</v>
      </c>
      <c r="B67" s="27" t="s">
        <v>102</v>
      </c>
      <c r="C67" s="68">
        <v>8</v>
      </c>
      <c r="D67" s="21">
        <v>1</v>
      </c>
      <c r="E67" s="68"/>
      <c r="F67" s="41">
        <v>12</v>
      </c>
      <c r="G67" s="41">
        <v>2</v>
      </c>
      <c r="H67" s="41">
        <v>10</v>
      </c>
      <c r="I67" s="41">
        <v>13</v>
      </c>
      <c r="J67" s="41">
        <v>5</v>
      </c>
      <c r="K67" s="41">
        <v>8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>C67+D67+F67+G67+I67+J67+L67+M67+O67+P67+R67+S67+U67+V67+X67+Y67+AA67+AB67+AC67+AE67+AF67+AH67+AI67+AK67+AL67+AN67+AO67</f>
        <v>41</v>
      </c>
      <c r="AR67" s="68">
        <f>E67+H67+K67+Q67+N67+T67+W67+Z67+AD67+AG67+AJ67+AM67+AP67</f>
        <v>18</v>
      </c>
    </row>
    <row r="68" spans="1:44">
      <c r="A68" s="9" t="s">
        <v>983</v>
      </c>
      <c r="B68" s="27" t="s">
        <v>481</v>
      </c>
      <c r="C68" s="68"/>
      <c r="D68" s="21"/>
      <c r="E68" s="68"/>
      <c r="F68" s="21"/>
      <c r="G68" s="41"/>
      <c r="H68" s="41"/>
      <c r="I68" s="21"/>
      <c r="J68" s="41"/>
      <c r="K68" s="41"/>
      <c r="L68" s="41"/>
      <c r="M68" s="41"/>
      <c r="N68" s="41"/>
      <c r="O68" s="41"/>
      <c r="P68" s="41"/>
      <c r="Q68" s="41"/>
      <c r="R68" s="127">
        <v>1</v>
      </c>
      <c r="S68" s="41"/>
      <c r="T68" s="41"/>
      <c r="U68" s="41">
        <v>13</v>
      </c>
      <c r="V68" s="41">
        <v>4</v>
      </c>
      <c r="W68" s="41">
        <v>15</v>
      </c>
      <c r="X68" s="41">
        <v>7</v>
      </c>
      <c r="Y68" s="41">
        <v>3</v>
      </c>
      <c r="Z68" s="41">
        <v>10</v>
      </c>
      <c r="AA68" s="41">
        <v>5</v>
      </c>
      <c r="AB68" s="41">
        <v>2</v>
      </c>
      <c r="AC68" s="41"/>
      <c r="AD68" s="41"/>
      <c r="AE68" s="41">
        <v>4</v>
      </c>
      <c r="AF68" s="41">
        <v>2</v>
      </c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>C68+D68+F68+G68+I68+J68+L68+M68+O68+P68+R68+S68+U68+V68+X68+Y68+AA68+AB68+AC68+AE68+AF68+AH68+AI68+AK68+AL68+AN68+AO68</f>
        <v>41</v>
      </c>
      <c r="AR68" s="68">
        <f>E68+H68+K68+Q68+N68+T68+W68+Z68+AD68+AG68+AJ68+AM68+AP68</f>
        <v>25</v>
      </c>
    </row>
    <row r="69" spans="1:44">
      <c r="A69" s="9" t="s">
        <v>1717</v>
      </c>
      <c r="B69" s="27" t="s">
        <v>92</v>
      </c>
      <c r="C69" s="68"/>
      <c r="D69" s="21"/>
      <c r="E69" s="68"/>
      <c r="F69" s="2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>
        <v>9</v>
      </c>
      <c r="AI69" s="41">
        <v>3</v>
      </c>
      <c r="AJ69" s="41">
        <v>5</v>
      </c>
      <c r="AK69" s="41">
        <v>11</v>
      </c>
      <c r="AL69" s="41">
        <v>5</v>
      </c>
      <c r="AM69" s="41"/>
      <c r="AN69" s="41">
        <v>8</v>
      </c>
      <c r="AO69" s="41">
        <v>4</v>
      </c>
      <c r="AP69" s="41"/>
      <c r="AQ69" s="100">
        <f>C69+D69+F69+G69+I69+J69+L69+M69+O69+P69+R69+S69+U69+V69+X69+Y69+AA69+AB69+AC69+AE69+AF69+AH69+AI69+AK69+AL69+AN69+AO69</f>
        <v>40</v>
      </c>
      <c r="AR69" s="68">
        <f>E69+H69+K69+Q69+N69+T69+W69+Z69+AD69+AG69+AJ69+AM69+AP69</f>
        <v>5</v>
      </c>
    </row>
    <row r="70" spans="1:44">
      <c r="A70" s="380" t="s">
        <v>822</v>
      </c>
      <c r="B70" s="27" t="s">
        <v>101</v>
      </c>
      <c r="C70" s="68"/>
      <c r="D70" s="21"/>
      <c r="E70" s="68"/>
      <c r="F70" s="21"/>
      <c r="G70" s="41"/>
      <c r="H70" s="41"/>
      <c r="I70" s="41"/>
      <c r="J70" s="41"/>
      <c r="K70" s="41"/>
      <c r="L70" s="41"/>
      <c r="M70" s="41"/>
      <c r="N70" s="41"/>
      <c r="O70" s="41">
        <v>14</v>
      </c>
      <c r="P70" s="41">
        <v>5</v>
      </c>
      <c r="Q70" s="41">
        <v>15</v>
      </c>
      <c r="R70" s="41">
        <v>17</v>
      </c>
      <c r="S70" s="41">
        <v>4</v>
      </c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>C70+D70+F70+G70+I70+J70+L70+M70+O70+P70+R70+S70+U70+V70+X70+Y70+AA70+AB70+AC70+AE70+AF70+AH70+AI70+AK70+AL70+AN70+AO70</f>
        <v>40</v>
      </c>
      <c r="AR70" s="68">
        <f>E70+H70+K70+Q70+N70+T70+W70+Z70+AD70+AG70+AJ70+AM70+AP70</f>
        <v>15</v>
      </c>
    </row>
    <row r="71" spans="1:44">
      <c r="A71" s="9" t="s">
        <v>1598</v>
      </c>
      <c r="B71" s="27" t="s">
        <v>100</v>
      </c>
      <c r="C71" s="68"/>
      <c r="D71" s="21"/>
      <c r="E71" s="68"/>
      <c r="F71" s="2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127">
        <v>4</v>
      </c>
      <c r="AF71" s="41"/>
      <c r="AG71" s="41"/>
      <c r="AH71" s="41">
        <v>9</v>
      </c>
      <c r="AI71" s="41">
        <v>2</v>
      </c>
      <c r="AJ71" s="41">
        <v>5</v>
      </c>
      <c r="AK71" s="41">
        <v>13</v>
      </c>
      <c r="AL71" s="41">
        <v>5</v>
      </c>
      <c r="AM71" s="41"/>
      <c r="AN71" s="41">
        <v>5</v>
      </c>
      <c r="AO71" s="41">
        <v>2</v>
      </c>
      <c r="AP71" s="41"/>
      <c r="AQ71" s="100">
        <f>C71+D71+F71+G71+I71+J71+L71+M71+O71+P71+R71+S71+U71+V71+X71+Y71+AA71+AB71+AC71+AE71+AF71+AH71+AI71+AK71+AL71+AN71+AO71</f>
        <v>40</v>
      </c>
      <c r="AR71" s="68">
        <f>E71+H71+K71+Q71+N71+T71+W71+Z71+AD71+AG71+AJ71+AM71+AP71</f>
        <v>5</v>
      </c>
    </row>
    <row r="72" spans="1:44">
      <c r="A72" s="380" t="s">
        <v>79</v>
      </c>
      <c r="B72" s="27" t="s">
        <v>92</v>
      </c>
      <c r="C72" s="68">
        <v>12</v>
      </c>
      <c r="D72" s="21">
        <v>6</v>
      </c>
      <c r="E72" s="68"/>
      <c r="F72" s="41">
        <v>18</v>
      </c>
      <c r="G72" s="41">
        <v>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100">
        <f>C72+D72+F72+G72+I72+J72+L72+M72+O72+P72+R72+S72+U72+V72+X72+Y72+AA72+AB72+AC72+AE72+AF72+AH72+AI72+AK72+AL72+AN72+AO72</f>
        <v>38</v>
      </c>
      <c r="AR72" s="68">
        <f>E72+H72+K72+Q72+N72+T72+W72+Z72+AD72+AG72+AJ72+AM72+AP72</f>
        <v>0</v>
      </c>
    </row>
    <row r="73" spans="1:44">
      <c r="A73" s="9" t="s">
        <v>1405</v>
      </c>
      <c r="B73" s="27" t="s">
        <v>103</v>
      </c>
      <c r="C73" s="68"/>
      <c r="D73" s="21"/>
      <c r="E73" s="68"/>
      <c r="F73" s="21"/>
      <c r="G73" s="41"/>
      <c r="H73" s="41"/>
      <c r="I73" s="2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>
        <v>2</v>
      </c>
      <c r="Y73" s="41"/>
      <c r="Z73" s="41">
        <v>11</v>
      </c>
      <c r="AA73" s="41">
        <v>15</v>
      </c>
      <c r="AB73" s="41">
        <v>2</v>
      </c>
      <c r="AC73" s="41">
        <v>2</v>
      </c>
      <c r="AD73" s="41">
        <v>83</v>
      </c>
      <c r="AE73" s="41">
        <v>13</v>
      </c>
      <c r="AF73" s="41">
        <v>3</v>
      </c>
      <c r="AG73" s="41">
        <v>75</v>
      </c>
      <c r="AH73" s="41">
        <v>1</v>
      </c>
      <c r="AI73" s="41"/>
      <c r="AJ73" s="41"/>
      <c r="AK73" s="41"/>
      <c r="AL73" s="41"/>
      <c r="AM73" s="41"/>
      <c r="AN73" s="41"/>
      <c r="AO73" s="41"/>
      <c r="AP73" s="41"/>
      <c r="AQ73" s="100">
        <f>C73+D73+F73+G73+I73+J73+L73+M73+O73+P73+R73+S73+U73+V73+X73+Y73+AA73+AB73+AC73+AE73+AF73+AH73+AI73+AK73+AL73+AN73+AO73</f>
        <v>38</v>
      </c>
      <c r="AR73" s="68">
        <f>E73+H73+K73+Q73+N73+T73+W73+Z73+AD73+AG73+AJ73+AM73+AP73</f>
        <v>169</v>
      </c>
    </row>
    <row r="74" spans="1:44">
      <c r="A74" s="9" t="s">
        <v>1157</v>
      </c>
      <c r="B74" s="27" t="s">
        <v>100</v>
      </c>
      <c r="C74" s="68"/>
      <c r="D74" s="21"/>
      <c r="E74" s="68"/>
      <c r="F74" s="21"/>
      <c r="G74" s="41"/>
      <c r="H74" s="41"/>
      <c r="I74" s="2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>
        <v>12</v>
      </c>
      <c r="V74" s="41">
        <v>5</v>
      </c>
      <c r="W74" s="41"/>
      <c r="X74" s="41">
        <v>9</v>
      </c>
      <c r="Y74" s="41">
        <v>3</v>
      </c>
      <c r="Z74" s="41"/>
      <c r="AA74" s="41">
        <v>5</v>
      </c>
      <c r="AB74" s="41">
        <v>2</v>
      </c>
      <c r="AC74" s="41"/>
      <c r="AD74" s="41"/>
      <c r="AE74" s="41">
        <v>1</v>
      </c>
      <c r="AF74" s="41">
        <v>1</v>
      </c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>C74+D74+F74+G74+I74+J74+L74+M74+O74+P74+R74+S74+U74+V74+X74+Y74+AA74+AB74+AC74+AE74+AF74+AH74+AI74+AK74+AL74+AN74+AO74</f>
        <v>38</v>
      </c>
      <c r="AR74" s="68">
        <f>E74+H74+K74+Q74+N74+T74+W74+Z74+AD74+AG74+AJ74+AM74+AP74</f>
        <v>0</v>
      </c>
    </row>
    <row r="75" spans="1:44">
      <c r="A75" s="9" t="s">
        <v>1561</v>
      </c>
      <c r="B75" s="27" t="s">
        <v>93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14</v>
      </c>
      <c r="AF75" s="41">
        <v>3</v>
      </c>
      <c r="AG75" s="41">
        <v>10</v>
      </c>
      <c r="AH75" s="41">
        <v>11</v>
      </c>
      <c r="AI75" s="41">
        <v>1</v>
      </c>
      <c r="AJ75" s="41">
        <v>5</v>
      </c>
      <c r="AK75" s="41">
        <v>3</v>
      </c>
      <c r="AL75" s="41"/>
      <c r="AM75" s="41"/>
      <c r="AN75" s="41">
        <v>3</v>
      </c>
      <c r="AO75" s="41">
        <v>2</v>
      </c>
      <c r="AP75" s="41"/>
      <c r="AQ75" s="100">
        <f>C75+D75+F75+G75+I75+J75+L75+M75+O75+P75+R75+S75+U75+V75+X75+Y75+AA75+AB75+AC75+AE75+AF75+AH75+AI75+AK75+AL75+AN75+AO75</f>
        <v>37</v>
      </c>
      <c r="AR75" s="68">
        <f>E75+H75+K75+Q75+N75+T75+W75+Z75+AD75+AG75+AJ75+AM75+AP75</f>
        <v>15</v>
      </c>
    </row>
    <row r="76" spans="1:44">
      <c r="A76" s="9" t="s">
        <v>1339</v>
      </c>
      <c r="B76" s="27" t="s">
        <v>313</v>
      </c>
      <c r="C76" s="68"/>
      <c r="D76" s="21"/>
      <c r="E76" s="68"/>
      <c r="F76" s="2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>
        <v>5</v>
      </c>
      <c r="Y76" s="41">
        <v>4</v>
      </c>
      <c r="Z76" s="41"/>
      <c r="AA76" s="41">
        <v>8</v>
      </c>
      <c r="AB76" s="41">
        <v>1</v>
      </c>
      <c r="AC76" s="41"/>
      <c r="AD76" s="41">
        <v>5</v>
      </c>
      <c r="AE76" s="41">
        <v>15</v>
      </c>
      <c r="AF76" s="41">
        <v>4</v>
      </c>
      <c r="AG76" s="41">
        <v>10</v>
      </c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>C76+D76+F76+G76+I76+J76+L76+M76+O76+P76+R76+S76+U76+V76+X76+Y76+AA76+AB76+AC76+AE76+AF76+AH76+AI76+AK76+AL76+AN76+AO76</f>
        <v>37</v>
      </c>
      <c r="AR76" s="68">
        <f>E76+H76+K76+Q76+N76+T76+W76+Z76+AD76+AG76+AJ76+AM76+AP76</f>
        <v>15</v>
      </c>
    </row>
    <row r="77" spans="1:44">
      <c r="A77" s="9" t="s">
        <v>1554</v>
      </c>
      <c r="B77" s="27" t="s">
        <v>100</v>
      </c>
      <c r="C77" s="68"/>
      <c r="D77" s="21"/>
      <c r="E77" s="68"/>
      <c r="F77" s="2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>
        <v>15</v>
      </c>
      <c r="AF77" s="41">
        <v>3</v>
      </c>
      <c r="AG77" s="41"/>
      <c r="AH77" s="41">
        <v>8</v>
      </c>
      <c r="AI77" s="41">
        <v>2</v>
      </c>
      <c r="AJ77" s="41">
        <v>5</v>
      </c>
      <c r="AK77" s="41">
        <v>3</v>
      </c>
      <c r="AL77" s="41">
        <v>1</v>
      </c>
      <c r="AM77" s="41"/>
      <c r="AN77" s="41">
        <v>5</v>
      </c>
      <c r="AO77" s="41"/>
      <c r="AP77" s="41"/>
      <c r="AQ77" s="100">
        <f>C77+D77+F77+G77+I77+J77+L77+M77+O77+P77+R77+S77+U77+V77+X77+Y77+AA77+AB77+AC77+AE77+AF77+AH77+AI77+AK77+AL77+AN77+AO77</f>
        <v>37</v>
      </c>
      <c r="AR77" s="68">
        <f>E77+H77+K77+Q77+N77+T77+W77+Z77+AD77+AG77+AJ77+AM77+AP77</f>
        <v>5</v>
      </c>
    </row>
    <row r="78" spans="1:44">
      <c r="A78" s="9" t="s">
        <v>668</v>
      </c>
      <c r="B78" s="27" t="s">
        <v>313</v>
      </c>
      <c r="C78" s="68"/>
      <c r="D78" s="21"/>
      <c r="E78" s="68"/>
      <c r="F78" s="21"/>
      <c r="G78" s="41"/>
      <c r="H78" s="41"/>
      <c r="I78" s="41"/>
      <c r="J78" s="41"/>
      <c r="K78" s="41"/>
      <c r="L78" s="41">
        <v>21</v>
      </c>
      <c r="M78" s="41">
        <v>4</v>
      </c>
      <c r="N78" s="41">
        <v>34</v>
      </c>
      <c r="O78" s="41">
        <v>9</v>
      </c>
      <c r="P78" s="41">
        <v>2</v>
      </c>
      <c r="Q78" s="41">
        <v>10</v>
      </c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>C78+D78+F78+G78+I78+J78+L78+M78+O78+P78+R78+S78+U78+V78+X78+Y78+AA78+AB78+AC78+AE78+AF78+AH78+AI78+AK78+AL78+AN78+AO78</f>
        <v>36</v>
      </c>
      <c r="AR78" s="68">
        <f>E78+H78+K78+Q78+N78+T78+W78+Z78+AD78+AG78+AJ78+AM78+AP78</f>
        <v>44</v>
      </c>
    </row>
    <row r="79" spans="1:44">
      <c r="A79" s="9" t="s">
        <v>1327</v>
      </c>
      <c r="B79" s="27" t="s">
        <v>1331</v>
      </c>
      <c r="C79" s="68"/>
      <c r="D79" s="21"/>
      <c r="E79" s="68"/>
      <c r="F79" s="21"/>
      <c r="G79" s="41"/>
      <c r="H79" s="41"/>
      <c r="I79" s="2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8</v>
      </c>
      <c r="Y79" s="41">
        <v>4</v>
      </c>
      <c r="Z79" s="41">
        <v>27</v>
      </c>
      <c r="AA79" s="41">
        <v>10</v>
      </c>
      <c r="AB79" s="41">
        <v>1</v>
      </c>
      <c r="AC79" s="41">
        <v>5</v>
      </c>
      <c r="AD79" s="41">
        <v>15</v>
      </c>
      <c r="AE79" s="41">
        <v>7</v>
      </c>
      <c r="AF79" s="41"/>
      <c r="AG79" s="41">
        <v>7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>C79+D79+F79+G79+I79+J79+L79+M79+O79+P79+R79+S79+U79+V79+X79+Y79+AA79+AB79+AC79+AE79+AF79+AH79+AI79+AK79+AL79+AN79+AO79</f>
        <v>35</v>
      </c>
      <c r="AR79" s="68">
        <f>E79+H79+K79+Q79+N79+T79+W79+Z79+AD79+AG79+AJ79+AM79+AP79</f>
        <v>49</v>
      </c>
    </row>
    <row r="80" spans="1:44">
      <c r="A80" s="9" t="s">
        <v>1710</v>
      </c>
      <c r="B80" s="27" t="s">
        <v>100</v>
      </c>
      <c r="C80" s="68"/>
      <c r="D80" s="21"/>
      <c r="E80" s="68"/>
      <c r="F80" s="21"/>
      <c r="G80" s="41"/>
      <c r="H80" s="41"/>
      <c r="I80" s="2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>
        <v>11</v>
      </c>
      <c r="AI80" s="41">
        <v>2</v>
      </c>
      <c r="AJ80" s="41"/>
      <c r="AK80" s="41">
        <v>14</v>
      </c>
      <c r="AL80" s="41"/>
      <c r="AM80" s="41">
        <v>15</v>
      </c>
      <c r="AN80" s="41">
        <v>4</v>
      </c>
      <c r="AO80" s="41">
        <v>4</v>
      </c>
      <c r="AP80" s="41"/>
      <c r="AQ80" s="100">
        <f>C80+D80+F80+G80+I80+J80+L80+M80+O80+P80+R80+S80+U80+V80+X80+Y80+AA80+AB80+AC80+AE80+AF80+AH80+AI80+AK80+AL80+AN80+AO80</f>
        <v>35</v>
      </c>
      <c r="AR80" s="68">
        <f>E80+H80+K80+Q80+N80+T80+W80+Z80+AD80+AG80+AJ80+AM80+AP80</f>
        <v>15</v>
      </c>
    </row>
    <row r="81" spans="1:44">
      <c r="A81" s="9" t="s">
        <v>72</v>
      </c>
      <c r="B81" s="27" t="s">
        <v>162</v>
      </c>
      <c r="C81" s="68">
        <v>10</v>
      </c>
      <c r="D81" s="21"/>
      <c r="E81" s="68">
        <v>10</v>
      </c>
      <c r="F81" s="41">
        <v>6</v>
      </c>
      <c r="G81" s="41">
        <v>4</v>
      </c>
      <c r="H81" s="41"/>
      <c r="I81" s="41">
        <v>14</v>
      </c>
      <c r="J81" s="41">
        <v>1</v>
      </c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>C81+D81+F81+G81+I81+J81+L81+M81+O81+P81+R81+S81+U81+V81+X81+Y81+AA81+AB81+AC81+AE81+AF81+AH81+AI81+AK81+AL81+AN81+AO81</f>
        <v>35</v>
      </c>
      <c r="AR81" s="68">
        <f>E81+H81+K81+Q81+N81+T81+W81+Z81+AD81+AG81+AJ81+AM81+AP81</f>
        <v>10</v>
      </c>
    </row>
    <row r="82" spans="1:44">
      <c r="A82" s="380" t="s">
        <v>54</v>
      </c>
      <c r="B82" s="21" t="s">
        <v>99</v>
      </c>
      <c r="C82" s="68">
        <v>15</v>
      </c>
      <c r="D82" s="21">
        <v>5</v>
      </c>
      <c r="E82" s="68">
        <v>5</v>
      </c>
      <c r="F82" s="41"/>
      <c r="G82" s="41"/>
      <c r="H82" s="41"/>
      <c r="I82" s="41"/>
      <c r="J82" s="41"/>
      <c r="K82" s="41"/>
      <c r="L82" s="41"/>
      <c r="M82" s="41"/>
      <c r="N82" s="41"/>
      <c r="O82" s="41">
        <v>9</v>
      </c>
      <c r="P82" s="41">
        <v>4</v>
      </c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>C82+D82+F82+G82+I82+J82+L82+M82+O82+P82+R82+S82+U82+V82+X82+Y82+AA82+AB82+AC82+AE82+AF82+AH82+AI82+AK82+AL82+AN82+AO82</f>
        <v>33</v>
      </c>
      <c r="AR82" s="68">
        <f>E82+H82+K82+Q82+N82+T82+W82+Z82+AD82+AG82+AJ82+AM82+AP82</f>
        <v>5</v>
      </c>
    </row>
    <row r="83" spans="1:44">
      <c r="A83" s="9" t="s">
        <v>1739</v>
      </c>
      <c r="B83" s="27" t="s">
        <v>481</v>
      </c>
      <c r="C83" s="68"/>
      <c r="D83" s="21"/>
      <c r="E83" s="68"/>
      <c r="F83" s="2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>
        <v>7</v>
      </c>
      <c r="AI83" s="41"/>
      <c r="AJ83" s="41"/>
      <c r="AK83" s="41">
        <v>12</v>
      </c>
      <c r="AL83" s="41">
        <v>3</v>
      </c>
      <c r="AM83" s="41"/>
      <c r="AN83" s="41">
        <v>8</v>
      </c>
      <c r="AO83" s="41">
        <v>3</v>
      </c>
      <c r="AP83" s="41"/>
      <c r="AQ83" s="100">
        <f>C83+D83+F83+G83+I83+J83+L83+M83+O83+P83+R83+S83+U83+V83+X83+Y83+AA83+AB83+AC83+AE83+AF83+AH83+AI83+AK83+AL83+AN83+AO83</f>
        <v>33</v>
      </c>
      <c r="AR83" s="68">
        <f>E83+H83+K83+Q83+N83+T83+W83+Z83+AD83+AG83+AJ83+AM83+AP83</f>
        <v>0</v>
      </c>
    </row>
    <row r="84" spans="1:44">
      <c r="A84" s="9" t="s">
        <v>985</v>
      </c>
      <c r="B84" s="27" t="s">
        <v>99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>
        <v>12</v>
      </c>
      <c r="S84" s="41">
        <v>5</v>
      </c>
      <c r="T84" s="41"/>
      <c r="U84" s="41">
        <v>11</v>
      </c>
      <c r="V84" s="41">
        <v>5</v>
      </c>
      <c r="W84" s="41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>C84+D84+F84+G84+I84+J84+L84+M84+O84+P84+R84+S84+U84+V84+X84+Y84+AA84+AB84+AC84+AE84+AF84+AH84+AI84+AK84+AL84+AN84+AO84</f>
        <v>33</v>
      </c>
      <c r="AR84" s="68">
        <f>E84+H84+K84+Q84+N84+T84+W84+Z84+AD84+AG84+AJ84+AM84+AP84</f>
        <v>5</v>
      </c>
    </row>
    <row r="85" spans="1:44">
      <c r="A85" s="9" t="s">
        <v>725</v>
      </c>
      <c r="B85" s="27" t="s">
        <v>92</v>
      </c>
      <c r="C85" s="68"/>
      <c r="D85" s="21"/>
      <c r="E85" s="68"/>
      <c r="F85" s="21"/>
      <c r="G85" s="41"/>
      <c r="H85" s="41"/>
      <c r="I85" s="41"/>
      <c r="J85" s="41"/>
      <c r="K85" s="41"/>
      <c r="L85" s="41">
        <v>12</v>
      </c>
      <c r="M85" s="41">
        <v>2</v>
      </c>
      <c r="N85" s="41">
        <v>5</v>
      </c>
      <c r="O85" s="41">
        <v>14</v>
      </c>
      <c r="P85" s="41">
        <v>5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>C85+D85+F85+G85+I85+J85+L85+M85+O85+P85+R85+S85+U85+V85+X85+Y85+AA85+AB85+AC85+AE85+AF85+AH85+AI85+AK85+AL85+AN85+AO85</f>
        <v>33</v>
      </c>
      <c r="AR85" s="68">
        <f>E85+H85+K85+Q85+N85+T85+W85+Z85+AD85+AG85+AJ85+AM85+AP85</f>
        <v>5</v>
      </c>
    </row>
    <row r="86" spans="1:44">
      <c r="A86" s="9" t="s">
        <v>1324</v>
      </c>
      <c r="B86" s="27" t="s">
        <v>97</v>
      </c>
      <c r="C86" s="68"/>
      <c r="D86" s="21"/>
      <c r="E86" s="68"/>
      <c r="F86" s="21"/>
      <c r="G86" s="41"/>
      <c r="H86" s="41"/>
      <c r="I86" s="2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127">
        <v>4</v>
      </c>
      <c r="Y86" s="41"/>
      <c r="Z86" s="41"/>
      <c r="AA86" s="41">
        <v>12</v>
      </c>
      <c r="AB86" s="41">
        <v>1</v>
      </c>
      <c r="AC86" s="41">
        <v>4</v>
      </c>
      <c r="AD86" s="41">
        <v>5</v>
      </c>
      <c r="AE86" s="41">
        <v>7</v>
      </c>
      <c r="AF86" s="41">
        <v>1</v>
      </c>
      <c r="AG86" s="41"/>
      <c r="AH86" s="41">
        <v>2</v>
      </c>
      <c r="AI86" s="41">
        <v>1</v>
      </c>
      <c r="AJ86" s="41"/>
      <c r="AK86" s="41"/>
      <c r="AL86" s="41"/>
      <c r="AM86" s="41"/>
      <c r="AN86" s="41"/>
      <c r="AO86" s="41"/>
      <c r="AP86" s="41"/>
      <c r="AQ86" s="100">
        <f>C86+D86+F86+G86+I86+J86+L86+M86+O86+P86+R86+S86+U86+V86+X86+Y86+AA86+AB86+AC86+AE86+AF86+AH86+AI86+AK86+AL86+AN86+AO86</f>
        <v>32</v>
      </c>
      <c r="AR86" s="68">
        <f>E86+H86+K86+Q86+N86+T86+W86+Z86+AD86+AG86+AJ86+AM86+AP86</f>
        <v>5</v>
      </c>
    </row>
    <row r="87" spans="1:44">
      <c r="A87" s="9" t="s">
        <v>71</v>
      </c>
      <c r="B87" s="27" t="s">
        <v>99</v>
      </c>
      <c r="C87" s="68">
        <v>11</v>
      </c>
      <c r="D87" s="21">
        <v>4</v>
      </c>
      <c r="E87" s="68"/>
      <c r="F87" s="41">
        <v>13</v>
      </c>
      <c r="G87" s="41">
        <v>4</v>
      </c>
      <c r="H87" s="41">
        <v>5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100">
        <f>C87+D87+F87+G87+I87+J87+L87+M87+O87+P87+R87+S87+U87+V87+X87+Y87+AA87+AB87+AC87+AE87+AF87+AH87+AI87+AK87+AL87+AN87+AO87</f>
        <v>32</v>
      </c>
      <c r="AR87" s="68">
        <f>E87+H87+K87+Q87+N87+T87+W87+Z87+AD87+AG87+AJ87+AM87+AP87</f>
        <v>5</v>
      </c>
    </row>
    <row r="88" spans="1:44">
      <c r="A88" s="9" t="s">
        <v>1320</v>
      </c>
      <c r="B88" s="27" t="s">
        <v>95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>
        <v>11</v>
      </c>
      <c r="Y88" s="41">
        <v>4</v>
      </c>
      <c r="Z88" s="41"/>
      <c r="AA88" s="41">
        <v>14</v>
      </c>
      <c r="AB88" s="41">
        <v>2</v>
      </c>
      <c r="AC88" s="41">
        <v>1</v>
      </c>
      <c r="AD88" s="41">
        <v>5</v>
      </c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>C88+D88+F88+G88+I88+J88+L88+M88+O88+P88+R88+S88+U88+V88+X88+Y88+AA88+AB88+AC88+AE88+AF88+AH88+AI88+AK88+AL88+AN88+AO88</f>
        <v>32</v>
      </c>
      <c r="AR88" s="68">
        <f>E88+H88+K88+Q88+N88+T88+W88+Z88+AD88+AG88+AJ88+AM88+AP88</f>
        <v>5</v>
      </c>
    </row>
    <row r="89" spans="1:44">
      <c r="A89" s="9" t="s">
        <v>734</v>
      </c>
      <c r="B89" s="27" t="s">
        <v>95</v>
      </c>
      <c r="C89" s="68"/>
      <c r="D89" s="21"/>
      <c r="E89" s="68"/>
      <c r="F89" s="21"/>
      <c r="G89" s="41"/>
      <c r="H89" s="41"/>
      <c r="I89" s="41"/>
      <c r="J89" s="41"/>
      <c r="K89" s="41"/>
      <c r="L89" s="41">
        <v>11</v>
      </c>
      <c r="M89" s="41">
        <v>1</v>
      </c>
      <c r="N89" s="41"/>
      <c r="O89" s="41">
        <v>15</v>
      </c>
      <c r="P89" s="41">
        <v>5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100">
        <f>C89+D89+F89+G89+I89+J89+L89+M89+O89+P89+R89+S89+U89+V89+X89+Y89+AA89+AB89+AC89+AE89+AF89+AH89+AI89+AK89+AL89+AN89+AO89</f>
        <v>32</v>
      </c>
      <c r="AR89" s="68">
        <f>E89+H89+K89+Q89+N89+T89+W89+Z89+AD89+AG89+AJ89+AM89+AP89</f>
        <v>0</v>
      </c>
    </row>
    <row r="90" spans="1:44">
      <c r="A90" s="9" t="s">
        <v>88</v>
      </c>
      <c r="B90" s="27" t="s">
        <v>96</v>
      </c>
      <c r="C90" s="68">
        <v>12</v>
      </c>
      <c r="D90" s="21">
        <v>6</v>
      </c>
      <c r="E90" s="68">
        <v>10</v>
      </c>
      <c r="F90" s="41">
        <v>10</v>
      </c>
      <c r="G90" s="41">
        <v>4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>C90+D90+F90+G90+I90+J90+L90+M90+O90+P90+R90+S90+U90+V90+X90+Y90+AA90+AB90+AC90+AE90+AF90+AH90+AI90+AK90+AL90+AN90+AO90</f>
        <v>32</v>
      </c>
      <c r="AR90" s="68">
        <f>E90+H90+K90+Q90+N90+T90+W90+Z90+AD90+AG90+AJ90+AM90+AP90</f>
        <v>10</v>
      </c>
    </row>
    <row r="91" spans="1:44">
      <c r="A91" s="9" t="s">
        <v>1168</v>
      </c>
      <c r="B91" s="27" t="s">
        <v>95</v>
      </c>
      <c r="C91" s="68"/>
      <c r="D91" s="21"/>
      <c r="E91" s="68"/>
      <c r="F91" s="21"/>
      <c r="G91" s="41"/>
      <c r="H91" s="41"/>
      <c r="I91" s="2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>
        <v>11</v>
      </c>
      <c r="V91" s="41">
        <v>4</v>
      </c>
      <c r="W91" s="41"/>
      <c r="X91" s="41">
        <v>1</v>
      </c>
      <c r="Y91" s="41">
        <v>3</v>
      </c>
      <c r="Z91" s="41"/>
      <c r="AA91" s="41">
        <v>7</v>
      </c>
      <c r="AB91" s="41">
        <v>2</v>
      </c>
      <c r="AC91" s="41">
        <v>3</v>
      </c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100">
        <f>C91+D91+F91+G91+I91+J91+L91+M91+O91+P91+R91+S91+U91+V91+X91+Y91+AA91+AB91+AC91+AE91+AF91+AH91+AI91+AK91+AL91+AN91+AO91</f>
        <v>31</v>
      </c>
      <c r="AR91" s="68">
        <f>E91+H91+K91+Q91+N91+T91+W91+Z91+AD91+AG91+AJ91+AM91+AP91</f>
        <v>0</v>
      </c>
    </row>
    <row r="92" spans="1:44">
      <c r="A92" s="9" t="s">
        <v>1562</v>
      </c>
      <c r="B92" s="27" t="s">
        <v>98</v>
      </c>
      <c r="C92" s="68"/>
      <c r="D92" s="21"/>
      <c r="E92" s="68"/>
      <c r="F92" s="21"/>
      <c r="G92" s="41"/>
      <c r="H92" s="41"/>
      <c r="I92" s="2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>
        <v>13</v>
      </c>
      <c r="AF92" s="41">
        <v>3</v>
      </c>
      <c r="AG92" s="41">
        <v>20</v>
      </c>
      <c r="AH92" s="41">
        <v>10</v>
      </c>
      <c r="AI92" s="41">
        <v>4</v>
      </c>
      <c r="AJ92" s="41">
        <v>15</v>
      </c>
      <c r="AK92" s="41"/>
      <c r="AL92" s="41"/>
      <c r="AM92" s="41"/>
      <c r="AN92" s="41"/>
      <c r="AO92" s="41"/>
      <c r="AP92" s="41"/>
      <c r="AQ92" s="100">
        <f>C92+D92+F92+G92+I92+J92+L92+M92+O92+P92+R92+S92+U92+V92+X92+Y92+AA92+AB92+AC92+AE92+AF92+AH92+AI92+AK92+AL92+AN92+AO92</f>
        <v>30</v>
      </c>
      <c r="AR92" s="68">
        <f>E92+H92+K92+Q92+N92+T92+W92+Z92+AD92+AG92+AJ92+AM92+AP92</f>
        <v>35</v>
      </c>
    </row>
    <row r="93" spans="1:44">
      <c r="A93" s="9" t="s">
        <v>1617</v>
      </c>
      <c r="B93" s="27" t="s">
        <v>313</v>
      </c>
      <c r="C93" s="68"/>
      <c r="D93" s="21"/>
      <c r="E93" s="68"/>
      <c r="F93" s="21"/>
      <c r="G93" s="41"/>
      <c r="H93" s="41"/>
      <c r="I93" s="41"/>
      <c r="J93" s="41"/>
      <c r="K93" s="41"/>
      <c r="L93" s="41"/>
      <c r="M93" s="41"/>
      <c r="N93" s="41"/>
      <c r="O93" s="68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>
        <v>3</v>
      </c>
      <c r="AF93" s="41"/>
      <c r="AG93" s="41">
        <v>5</v>
      </c>
      <c r="AH93" s="41">
        <v>11</v>
      </c>
      <c r="AI93" s="41">
        <v>1</v>
      </c>
      <c r="AJ93" s="41">
        <v>15</v>
      </c>
      <c r="AK93" s="41">
        <v>11</v>
      </c>
      <c r="AL93" s="41">
        <v>4</v>
      </c>
      <c r="AM93" s="41">
        <v>15</v>
      </c>
      <c r="AN93" s="41"/>
      <c r="AO93" s="41"/>
      <c r="AP93" s="41"/>
      <c r="AQ93" s="100">
        <f>C93+D93+F93+G93+I93+J93+L93+M93+O93+P93+R93+S93+U93+V93+X93+Y93+AA93+AB93+AC93+AE93+AF93+AH93+AI93+AK93+AL93+AN93+AO93</f>
        <v>30</v>
      </c>
      <c r="AR93" s="68">
        <f>E93+H93+K93+Q93+N93+T93+W93+Z93+AD93+AG93+AJ93+AM93+AP93</f>
        <v>35</v>
      </c>
    </row>
    <row r="94" spans="1:44">
      <c r="A94" s="9" t="s">
        <v>726</v>
      </c>
      <c r="B94" s="27" t="s">
        <v>100</v>
      </c>
      <c r="C94" s="68"/>
      <c r="D94" s="21"/>
      <c r="E94" s="68"/>
      <c r="F94" s="21"/>
      <c r="G94" s="41"/>
      <c r="H94" s="41"/>
      <c r="I94" s="41"/>
      <c r="J94" s="41"/>
      <c r="K94" s="41"/>
      <c r="L94" s="41">
        <v>11</v>
      </c>
      <c r="M94" s="41">
        <v>2</v>
      </c>
      <c r="N94" s="41"/>
      <c r="O94" s="41">
        <v>14</v>
      </c>
      <c r="P94" s="41">
        <v>3</v>
      </c>
      <c r="Q94" s="41">
        <v>5</v>
      </c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>C94+D94+F94+G94+I94+J94+L94+M94+O94+P94+R94+S94+U94+V94+X94+Y94+AA94+AB94+AC94+AE94+AF94+AH94+AI94+AK94+AL94+AN94+AO94</f>
        <v>30</v>
      </c>
      <c r="AR94" s="68">
        <f>E94+H94+K94+Q94+N94+T94+W94+Z94+AD94+AG94+AJ94+AM94+AP94</f>
        <v>5</v>
      </c>
    </row>
    <row r="95" spans="1:44">
      <c r="A95" s="9" t="s">
        <v>1184</v>
      </c>
      <c r="B95" s="27" t="s">
        <v>481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27">
        <v>1</v>
      </c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>
        <v>9</v>
      </c>
      <c r="AI95" s="41">
        <v>1</v>
      </c>
      <c r="AJ95" s="41"/>
      <c r="AK95" s="41">
        <v>11</v>
      </c>
      <c r="AL95" s="41">
        <v>3</v>
      </c>
      <c r="AM95" s="41"/>
      <c r="AN95" s="41">
        <v>5</v>
      </c>
      <c r="AO95" s="41"/>
      <c r="AP95" s="41"/>
      <c r="AQ95" s="100">
        <f>C95+D95+F95+G95+I95+J95+L95+M95+O95+P95+R95+S95+U95+V95+X95+Y95+AA95+AB95+AC95+AE95+AF95+AH95+AI95+AK95+AL95+AN95+AO95</f>
        <v>30</v>
      </c>
      <c r="AR95" s="68">
        <f>E95+H95+K95+Q95+N95+T95+W95+Z95+AD95+AG95+AJ95+AM95+AP95</f>
        <v>0</v>
      </c>
    </row>
    <row r="96" spans="1:44">
      <c r="A96" s="9" t="s">
        <v>90</v>
      </c>
      <c r="B96" s="27" t="s">
        <v>107</v>
      </c>
      <c r="C96" s="68">
        <v>11</v>
      </c>
      <c r="D96" s="21">
        <v>5</v>
      </c>
      <c r="E96" s="68"/>
      <c r="F96" s="41">
        <v>10</v>
      </c>
      <c r="G96" s="41">
        <v>4</v>
      </c>
      <c r="H96" s="41">
        <v>5</v>
      </c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100">
        <f>C96+D96+F96+G96+I96+J96+L96+M96+O96+P96+R96+S96+U96+V96+X96+Y96+AA96+AB96+AC96+AE96+AF96+AH96+AI96+AK96+AL96+AN96+AO96</f>
        <v>30</v>
      </c>
      <c r="AR96" s="68">
        <f>E96+H96+K96+Q96+N96+T96+W96+Z96+AD96+AG96+AJ96+AM96+AP96</f>
        <v>5</v>
      </c>
    </row>
    <row r="97" spans="1:44">
      <c r="A97" s="9" t="s">
        <v>1593</v>
      </c>
      <c r="B97" s="27" t="s">
        <v>481</v>
      </c>
      <c r="C97" s="68"/>
      <c r="D97" s="21"/>
      <c r="E97" s="68"/>
      <c r="F97" s="2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>
        <v>5</v>
      </c>
      <c r="AF97" s="41">
        <v>1</v>
      </c>
      <c r="AG97" s="41"/>
      <c r="AH97" s="430">
        <v>10</v>
      </c>
      <c r="AI97" s="430">
        <v>3</v>
      </c>
      <c r="AJ97" s="430">
        <v>20</v>
      </c>
      <c r="AK97" s="430">
        <v>8</v>
      </c>
      <c r="AL97" s="430">
        <v>2</v>
      </c>
      <c r="AM97" s="430"/>
      <c r="AN97" s="430"/>
      <c r="AO97" s="430"/>
      <c r="AP97" s="430"/>
      <c r="AQ97" s="100">
        <f>C97+D97+F97+G97+I97+J97+L97+M97+O97+P97+R97+S97+U97+V97+X97+Y97+AA97+AB97+AC97+AE97+AF97+AH97+AI97+AK97+AL97+AN97+AO97</f>
        <v>29</v>
      </c>
      <c r="AR97" s="68">
        <f>E97+H97+K97+Q97+N97+T97+W97+Z97+AD97+AG97+AJ97+AM97+AP97</f>
        <v>20</v>
      </c>
    </row>
    <row r="98" spans="1:44">
      <c r="A98" s="9" t="s">
        <v>1749</v>
      </c>
      <c r="B98" s="27" t="s">
        <v>97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>
        <v>1</v>
      </c>
      <c r="AI98" s="41">
        <v>1</v>
      </c>
      <c r="AJ98" s="41"/>
      <c r="AK98" s="41">
        <v>14</v>
      </c>
      <c r="AL98" s="41">
        <v>4</v>
      </c>
      <c r="AM98" s="41">
        <v>15</v>
      </c>
      <c r="AN98" s="41">
        <v>7</v>
      </c>
      <c r="AO98" s="41">
        <v>2</v>
      </c>
      <c r="AP98" s="41"/>
      <c r="AQ98" s="100">
        <f>C98+D98+F98+G98+I98+J98+L98+M98+O98+P98+R98+S98+U98+V98+X98+Y98+AA98+AB98+AC98+AE98+AF98+AH98+AI98+AK98+AL98+AN98+AO98</f>
        <v>29</v>
      </c>
      <c r="AR98" s="68">
        <f>E98+H98+K98+Q98+N98+T98+W98+Z98+AD98+AG98+AJ98+AM98+AP98</f>
        <v>15</v>
      </c>
    </row>
    <row r="99" spans="1:44">
      <c r="A99" s="9" t="s">
        <v>417</v>
      </c>
      <c r="B99" s="27" t="s">
        <v>103</v>
      </c>
      <c r="C99" s="68"/>
      <c r="D99" s="21"/>
      <c r="E99" s="68"/>
      <c r="F99" s="127">
        <v>2</v>
      </c>
      <c r="G99" s="41"/>
      <c r="H99" s="41">
        <v>5</v>
      </c>
      <c r="I99" s="41">
        <v>11</v>
      </c>
      <c r="J99" s="41">
        <v>6</v>
      </c>
      <c r="K99" s="41">
        <v>83</v>
      </c>
      <c r="L99" s="41">
        <v>8</v>
      </c>
      <c r="M99" s="41">
        <v>2</v>
      </c>
      <c r="N99" s="41">
        <v>43</v>
      </c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100">
        <f>C99+D99+F99+G99+I99+J99+L99+M99+O99+P99+R99+S99+U99+V99+X99+Y99+AA99+AB99+AC99+AE99+AF99+AH99+AI99+AK99+AL99+AN99+AO99</f>
        <v>29</v>
      </c>
      <c r="AR99" s="68">
        <f>E99+H99+K99+Q99+N99+T99+W99+Z99+AD99+AG99+AJ99+AM99+AP99</f>
        <v>131</v>
      </c>
    </row>
    <row r="100" spans="1:44">
      <c r="A100" s="9" t="s">
        <v>83</v>
      </c>
      <c r="B100" s="27" t="s">
        <v>100</v>
      </c>
      <c r="C100" s="68">
        <v>12</v>
      </c>
      <c r="D100" s="21">
        <v>4</v>
      </c>
      <c r="E100" s="68"/>
      <c r="F100" s="41">
        <v>10</v>
      </c>
      <c r="G100" s="41">
        <v>2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>C100+D100+F100+G100+I100+J100+L100+M100+O100+P100+R100+S100+U100+V100+X100+Y100+AA100+AB100+AC100+AE100+AF100+AH100+AI100+AK100+AL100+AN100+AO100</f>
        <v>28</v>
      </c>
      <c r="AR100" s="68">
        <f>E100+H100+K100+Q100+N100+T100+W100+Z100+AD100+AG100+AJ100+AM100+AP100</f>
        <v>0</v>
      </c>
    </row>
    <row r="101" spans="1:44">
      <c r="A101" s="9" t="s">
        <v>1156</v>
      </c>
      <c r="B101" s="27" t="s">
        <v>95</v>
      </c>
      <c r="C101" s="68"/>
      <c r="D101" s="21"/>
      <c r="E101" s="68"/>
      <c r="F101" s="21"/>
      <c r="G101" s="41"/>
      <c r="H101" s="41"/>
      <c r="I101" s="2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>
        <v>16</v>
      </c>
      <c r="V101" s="41">
        <v>6</v>
      </c>
      <c r="W101" s="41">
        <v>20</v>
      </c>
      <c r="X101" s="41">
        <v>5</v>
      </c>
      <c r="Y101" s="41">
        <v>1</v>
      </c>
      <c r="Z101" s="41">
        <v>5</v>
      </c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100">
        <f>C101+D101+F101+G101+I101+J101+L101+M101+O101+P101+R101+S101+U101+V101+X101+Y101+AA101+AB101+AC101+AE101+AF101+AH101+AI101+AK101+AL101+AN101+AO101</f>
        <v>28</v>
      </c>
      <c r="AR101" s="68">
        <f>E101+H101+K101+Q101+N101+T101+W101+Z101+AD101+AG101+AJ101+AM101+AP101</f>
        <v>25</v>
      </c>
    </row>
    <row r="102" spans="1:44">
      <c r="A102" s="9" t="s">
        <v>848</v>
      </c>
      <c r="B102" s="27" t="s">
        <v>95</v>
      </c>
      <c r="C102" s="68"/>
      <c r="D102" s="21"/>
      <c r="E102" s="68"/>
      <c r="F102" s="21"/>
      <c r="G102" s="41"/>
      <c r="H102" s="41"/>
      <c r="I102" s="41"/>
      <c r="J102" s="41"/>
      <c r="K102" s="41"/>
      <c r="L102" s="41"/>
      <c r="M102" s="41"/>
      <c r="N102" s="41"/>
      <c r="O102" s="41">
        <v>12</v>
      </c>
      <c r="P102" s="41">
        <v>6</v>
      </c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>
        <v>7</v>
      </c>
      <c r="AI102" s="41">
        <v>2</v>
      </c>
      <c r="AJ102" s="41">
        <v>5</v>
      </c>
      <c r="AK102" s="41"/>
      <c r="AL102" s="41"/>
      <c r="AM102" s="41"/>
      <c r="AN102" s="41"/>
      <c r="AO102" s="41"/>
      <c r="AP102" s="41"/>
      <c r="AQ102" s="100">
        <f>C102+D102+F102+G102+I102+J102+L102+M102+O102+P102+R102+S102+U102+V102+X102+Y102+AA102+AB102+AC102+AE102+AF102+AH102+AI102+AK102+AL102+AN102+AO102</f>
        <v>27</v>
      </c>
      <c r="AR102" s="68">
        <f>E102+H102+K102+Q102+N102+T102+W102+Z102+AD102+AG102+AJ102+AM102+AP102</f>
        <v>5</v>
      </c>
    </row>
    <row r="103" spans="1:44">
      <c r="A103" s="380" t="s">
        <v>317</v>
      </c>
      <c r="B103" s="27" t="s">
        <v>103</v>
      </c>
      <c r="C103" s="2"/>
      <c r="D103" s="2"/>
      <c r="E103" s="2"/>
      <c r="F103" s="41">
        <v>16</v>
      </c>
      <c r="G103" s="41">
        <v>3</v>
      </c>
      <c r="H103" s="41">
        <v>30</v>
      </c>
      <c r="I103" s="41">
        <v>5</v>
      </c>
      <c r="J103" s="41">
        <v>3</v>
      </c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>C103+D103+F103+G103+I103+J103+L103+M103+O103+P103+R103+S103+U103+V103+X103+Y103+AA103+AB103+AC103+AE103+AF103+AH103+AI103+AK103+AL103+AN103+AO103</f>
        <v>27</v>
      </c>
      <c r="AR103" s="68">
        <f>E103+H103+K103+Q103+N103+T103+W103+Z103+AD103+AG103+AJ103+AM103+AP103</f>
        <v>30</v>
      </c>
    </row>
    <row r="104" spans="1:44">
      <c r="A104" s="9" t="s">
        <v>988</v>
      </c>
      <c r="B104" s="27" t="s">
        <v>100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>
        <v>14</v>
      </c>
      <c r="S104" s="41">
        <v>4</v>
      </c>
      <c r="T104" s="41"/>
      <c r="U104" s="41">
        <v>3</v>
      </c>
      <c r="V104" s="41">
        <v>4</v>
      </c>
      <c r="W104" s="41">
        <v>5</v>
      </c>
      <c r="X104" s="41"/>
      <c r="Y104" s="41">
        <v>2</v>
      </c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>C104+D104+F104+G104+I104+J104+L104+M104+O104+P104+R104+S104+U104+V104+X104+Y104+AA104+AB104+AC104+AE104+AF104+AH104+AI104+AK104+AL104+AN104+AO104</f>
        <v>27</v>
      </c>
      <c r="AR104" s="68">
        <f>E104+H104+K104+Q104+N104+T104+W104+Z104+AD104+AG104+AJ104+AM104+AP104</f>
        <v>5</v>
      </c>
    </row>
    <row r="105" spans="1:44">
      <c r="A105" s="9" t="s">
        <v>871</v>
      </c>
      <c r="B105" s="27" t="s">
        <v>103</v>
      </c>
      <c r="C105" s="68"/>
      <c r="D105" s="21"/>
      <c r="E105" s="68"/>
      <c r="F105" s="21"/>
      <c r="G105" s="41"/>
      <c r="H105" s="41"/>
      <c r="I105" s="21"/>
      <c r="J105" s="41"/>
      <c r="K105" s="41"/>
      <c r="L105" s="41"/>
      <c r="M105" s="41"/>
      <c r="N105" s="41"/>
      <c r="O105" s="41">
        <v>9</v>
      </c>
      <c r="P105" s="41">
        <v>3</v>
      </c>
      <c r="Q105" s="41">
        <v>4</v>
      </c>
      <c r="R105" s="41">
        <v>11</v>
      </c>
      <c r="S105" s="41">
        <v>3</v>
      </c>
      <c r="T105" s="41">
        <v>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>C105+D105+F105+G105+I105+J105+L105+M105+O105+P105+R105+S105+U105+V105+X105+Y105+AA105+AB105+AC105+AE105+AF105+AH105+AI105+AK105+AL105+AN105+AO105</f>
        <v>26</v>
      </c>
      <c r="AR105" s="68">
        <f>E105+H105+K105+Q105+N105+T105+W105+Z105+AD105+AG105+AJ105+AM105+AP105</f>
        <v>13</v>
      </c>
    </row>
    <row r="106" spans="1:44">
      <c r="A106" s="9" t="s">
        <v>1167</v>
      </c>
      <c r="B106" s="27" t="s">
        <v>106</v>
      </c>
      <c r="C106" s="68"/>
      <c r="D106" s="21"/>
      <c r="E106" s="68"/>
      <c r="F106" s="21"/>
      <c r="G106" s="41"/>
      <c r="H106" s="41"/>
      <c r="I106" s="2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>
        <v>11</v>
      </c>
      <c r="V106" s="41">
        <v>5</v>
      </c>
      <c r="W106" s="41">
        <v>15</v>
      </c>
      <c r="X106" s="41">
        <v>6</v>
      </c>
      <c r="Y106" s="41">
        <v>3</v>
      </c>
      <c r="Z106" s="41">
        <v>5</v>
      </c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100">
        <f>C106+D106+F106+G106+I106+J106+L106+M106+O106+P106+R106+S106+U106+V106+X106+Y106+AA106+AB106+AC106+AE106+AF106+AH106+AI106+AK106+AL106+AN106+AO106</f>
        <v>25</v>
      </c>
      <c r="AR106" s="68">
        <f>E106+H106+K106+Q106+N106+T106+W106+Z106+AD106+AG106+AJ106+AM106+AP106</f>
        <v>20</v>
      </c>
    </row>
    <row r="107" spans="1:44">
      <c r="A107" s="380" t="s">
        <v>1160</v>
      </c>
      <c r="B107" s="27" t="s">
        <v>103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>
        <v>18</v>
      </c>
      <c r="V107" s="41">
        <v>5</v>
      </c>
      <c r="W107" s="41">
        <v>26</v>
      </c>
      <c r="X107" s="41">
        <v>2</v>
      </c>
      <c r="Y107" s="41"/>
      <c r="Z107" s="41">
        <v>5</v>
      </c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100">
        <f>C107+D107+F107+G107+I107+J107+L107+M107+O107+P107+R107+S107+U107+V107+X107+Y107+AA107+AB107+AC107+AE107+AF107+AH107+AI107+AK107+AL107+AN107+AO107</f>
        <v>25</v>
      </c>
      <c r="AR107" s="68">
        <f>E107+H107+K107+Q107+N107+T107+W107+Z107+AD107+AG107+AJ107+AM107+AP107</f>
        <v>31</v>
      </c>
    </row>
    <row r="108" spans="1:44">
      <c r="A108" s="380" t="s">
        <v>702</v>
      </c>
      <c r="B108" s="27" t="s">
        <v>97</v>
      </c>
      <c r="C108" s="68"/>
      <c r="D108" s="21"/>
      <c r="E108" s="68"/>
      <c r="F108" s="21"/>
      <c r="G108" s="41"/>
      <c r="H108" s="41"/>
      <c r="I108" s="41"/>
      <c r="J108" s="41"/>
      <c r="K108" s="41"/>
      <c r="L108" s="41">
        <v>19</v>
      </c>
      <c r="M108" s="41">
        <v>6</v>
      </c>
      <c r="N108" s="41">
        <v>5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100">
        <f>C108+D108+F108+G108+I108+J108+L108+M108+O108+P108+R108+S108+U108+V108+X108+Y108+AA108+AB108+AC108+AE108+AF108+AH108+AI108+AK108+AL108+AN108+AO108</f>
        <v>25</v>
      </c>
      <c r="AR108" s="68">
        <f>E108+H108+K108+Q108+N108+T108+W108+Z108+AD108+AG108+AJ108+AM108+AP108</f>
        <v>5</v>
      </c>
    </row>
    <row r="109" spans="1:44">
      <c r="A109" s="9" t="s">
        <v>1842</v>
      </c>
      <c r="B109" s="27" t="s">
        <v>95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>
        <v>10</v>
      </c>
      <c r="AL109" s="41">
        <v>3</v>
      </c>
      <c r="AM109" s="41">
        <v>5</v>
      </c>
      <c r="AN109" s="41">
        <v>9</v>
      </c>
      <c r="AO109" s="41">
        <v>3</v>
      </c>
      <c r="AP109" s="41"/>
      <c r="AQ109" s="100">
        <f>C109+D109+F109+G109+I109+J109+L109+M109+O109+P109+R109+S109+U109+V109+X109+Y109+AA109+AB109+AC109+AE109+AF109+AH109+AI109+AK109+AL109+AN109+AO109</f>
        <v>25</v>
      </c>
      <c r="AR109" s="68">
        <f>E109+H109+K109+Q109+N109+T109+W109+Z109+AD109+AG109+AJ109+AM109+AP109</f>
        <v>5</v>
      </c>
    </row>
    <row r="110" spans="1:44">
      <c r="A110" s="9" t="s">
        <v>1319</v>
      </c>
      <c r="B110" s="27" t="s">
        <v>95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>
        <v>10</v>
      </c>
      <c r="Y110" s="41">
        <v>2</v>
      </c>
      <c r="Z110" s="41"/>
      <c r="AA110" s="41">
        <v>10</v>
      </c>
      <c r="AB110" s="41">
        <v>1</v>
      </c>
      <c r="AC110" s="41">
        <v>2</v>
      </c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100">
        <f>C110+D110+F110+G110+I110+J110+L110+M110+O110+P110+R110+S110+U110+V110+X110+Y110+AA110+AB110+AC110+AE110+AF110+AH110+AI110+AK110+AL110+AN110+AO110</f>
        <v>25</v>
      </c>
      <c r="AR110" s="68">
        <f>E110+H110+K110+Q110+N110+T110+W110+Z110+AD110+AG110+AJ110+AM110+AP110</f>
        <v>0</v>
      </c>
    </row>
    <row r="111" spans="1:44">
      <c r="A111" s="9" t="s">
        <v>1707</v>
      </c>
      <c r="B111" s="27" t="s">
        <v>93</v>
      </c>
      <c r="C111" s="68"/>
      <c r="D111" s="21"/>
      <c r="E111" s="68"/>
      <c r="F111" s="21"/>
      <c r="G111" s="41"/>
      <c r="H111" s="41"/>
      <c r="I111" s="2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>
        <v>6</v>
      </c>
      <c r="AI111" s="41">
        <v>3</v>
      </c>
      <c r="AJ111" s="41"/>
      <c r="AK111" s="41">
        <v>11</v>
      </c>
      <c r="AL111" s="41">
        <v>5</v>
      </c>
      <c r="AM111" s="41"/>
      <c r="AN111" s="41"/>
      <c r="AO111" s="41"/>
      <c r="AP111" s="41"/>
      <c r="AQ111" s="100">
        <f>C111+D111+F111+G111+I111+J111+L111+M111+O111+P111+R111+S111+U111+V111+X111+Y111+AA111+AB111+AC111+AE111+AF111+AH111+AI111+AK111+AL111+AN111+AO111</f>
        <v>25</v>
      </c>
      <c r="AR111" s="68">
        <f>E111+H111+K111+Q111+N111+T111+W111+Z111+AD111+AG111+AJ111+AM111+AP111</f>
        <v>0</v>
      </c>
    </row>
    <row r="112" spans="1:44">
      <c r="A112" s="9" t="s">
        <v>1841</v>
      </c>
      <c r="B112" s="27" t="s">
        <v>1839</v>
      </c>
      <c r="C112" s="68"/>
      <c r="D112" s="21"/>
      <c r="E112" s="68"/>
      <c r="F112" s="21"/>
      <c r="G112" s="41"/>
      <c r="H112" s="41"/>
      <c r="I112" s="2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>
        <v>13</v>
      </c>
      <c r="AL112" s="41">
        <v>2</v>
      </c>
      <c r="AM112" s="41">
        <v>20</v>
      </c>
      <c r="AN112" s="41">
        <v>5</v>
      </c>
      <c r="AO112" s="41">
        <v>4</v>
      </c>
      <c r="AP112" s="41">
        <v>5</v>
      </c>
      <c r="AQ112" s="100">
        <f>C112+D112+F112+G112+I112+J112+L112+M112+O112+P112+R112+S112+U112+V112+X112+Y112+AA112+AB112+AC112+AE112+AF112+AH112+AI112+AK112+AL112+AN112+AO112</f>
        <v>24</v>
      </c>
      <c r="AR112" s="68">
        <f>E112+H112+K112+Q112+N112+T112+W112+Z112+AD112+AG112+AJ112+AM112+AP112</f>
        <v>25</v>
      </c>
    </row>
    <row r="113" spans="1:44">
      <c r="A113" s="9" t="s">
        <v>1708</v>
      </c>
      <c r="B113" s="27" t="s">
        <v>103</v>
      </c>
      <c r="C113" s="68"/>
      <c r="D113" s="21"/>
      <c r="E113" s="68"/>
      <c r="F113" s="21"/>
      <c r="G113" s="41"/>
      <c r="H113" s="41"/>
      <c r="I113" s="2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>
        <v>13</v>
      </c>
      <c r="AI113" s="41">
        <v>4</v>
      </c>
      <c r="AJ113" s="41">
        <v>86</v>
      </c>
      <c r="AK113" s="41">
        <v>4</v>
      </c>
      <c r="AL113" s="41">
        <v>2</v>
      </c>
      <c r="AM113" s="41">
        <v>14</v>
      </c>
      <c r="AN113" s="41"/>
      <c r="AO113" s="41"/>
      <c r="AP113" s="41"/>
      <c r="AQ113" s="100">
        <f>C113+D113+F113+G113+I113+J113+L113+M113+O113+P113+R113+S113+U113+V113+X113+Y113+AA113+AB113+AC113+AE113+AF113+AH113+AI113+AK113+AL113+AN113+AO113</f>
        <v>23</v>
      </c>
      <c r="AR113" s="68">
        <f>E113+H113+K113+Q113+N113+T113+W113+Z113+AD113+AG113+AJ113+AM113+AP113</f>
        <v>100</v>
      </c>
    </row>
    <row r="114" spans="1:44">
      <c r="A114" s="9" t="s">
        <v>1622</v>
      </c>
      <c r="B114" s="27" t="s">
        <v>98</v>
      </c>
      <c r="C114" s="68"/>
      <c r="D114" s="21"/>
      <c r="E114" s="68"/>
      <c r="F114" s="2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127">
        <v>3</v>
      </c>
      <c r="AF114" s="41"/>
      <c r="AG114" s="41"/>
      <c r="AH114" s="41">
        <v>8</v>
      </c>
      <c r="AI114" s="41">
        <v>3</v>
      </c>
      <c r="AJ114" s="41">
        <v>5</v>
      </c>
      <c r="AK114" s="41">
        <v>7</v>
      </c>
      <c r="AL114" s="41">
        <v>2</v>
      </c>
      <c r="AM114" s="41">
        <v>5</v>
      </c>
      <c r="AN114" s="41"/>
      <c r="AO114" s="41"/>
      <c r="AP114" s="41"/>
      <c r="AQ114" s="100">
        <f>C114+D114+F114+G114+I114+J114+L114+M114+O114+P114+R114+S114+U114+V114+X114+Y114+AA114+AB114+AC114+AE114+AF114+AH114+AI114+AK114+AL114+AN114+AO114</f>
        <v>23</v>
      </c>
      <c r="AR114" s="68">
        <f>E114+H114+K114+Q114+N114+T114+W114+Z114+AD114+AG114+AJ114+AM114+AP114</f>
        <v>10</v>
      </c>
    </row>
    <row r="115" spans="1:44">
      <c r="A115" s="9" t="s">
        <v>1851</v>
      </c>
      <c r="B115" s="27" t="s">
        <v>103</v>
      </c>
      <c r="C115" s="68"/>
      <c r="D115" s="21"/>
      <c r="E115" s="68"/>
      <c r="F115" s="2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>
        <v>9</v>
      </c>
      <c r="AL115" s="41">
        <v>3</v>
      </c>
      <c r="AM115" s="41">
        <v>57</v>
      </c>
      <c r="AN115" s="41">
        <v>7</v>
      </c>
      <c r="AO115" s="41">
        <v>3</v>
      </c>
      <c r="AP115" s="41">
        <v>25</v>
      </c>
      <c r="AQ115" s="100">
        <f>C115+D115+F115+G115+I115+J115+L115+M115+O115+P115+R115+S115+U115+V115+X115+Y115+AA115+AB115+AC115+AE115+AF115+AH115+AI115+AK115+AL115+AN115+AO115</f>
        <v>22</v>
      </c>
      <c r="AR115" s="68">
        <f>E115+H115+K115+Q115+N115+T115+W115+Z115+AD115+AG115+AJ115+AM115+AP115</f>
        <v>82</v>
      </c>
    </row>
    <row r="116" spans="1:44">
      <c r="A116" s="9" t="s">
        <v>1856</v>
      </c>
      <c r="B116" s="27" t="s">
        <v>98</v>
      </c>
      <c r="C116" s="68"/>
      <c r="D116" s="21"/>
      <c r="E116" s="68"/>
      <c r="F116" s="2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>
        <v>11</v>
      </c>
      <c r="AL116" s="41">
        <v>3</v>
      </c>
      <c r="AM116" s="41">
        <v>5</v>
      </c>
      <c r="AN116" s="41">
        <v>6</v>
      </c>
      <c r="AO116" s="41">
        <v>2</v>
      </c>
      <c r="AP116" s="41"/>
      <c r="AQ116" s="100">
        <f>C116+D116+F116+G116+I116+J116+L116+M116+O116+P116+R116+S116+U116+V116+X116+Y116+AA116+AB116+AC116+AE116+AF116+AH116+AI116+AK116+AL116+AN116+AO116</f>
        <v>22</v>
      </c>
      <c r="AR116" s="68">
        <f>E116+H116+K116+Q116+N116+T116+W116+Z116+AD116+AG116+AJ116+AM116+AP116</f>
        <v>5</v>
      </c>
    </row>
    <row r="117" spans="1:44">
      <c r="A117" s="380" t="s">
        <v>86</v>
      </c>
      <c r="B117" s="27" t="s">
        <v>107</v>
      </c>
      <c r="C117" s="68">
        <v>17</v>
      </c>
      <c r="D117" s="21">
        <v>5</v>
      </c>
      <c r="E117" s="68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100">
        <f>C117+D117+F117+G117+I117+J117+L117+M117+O117+P117+R117+S117+U117+V117+X117+Y117+AA117+AB117+AC117+AE117+AF117+AH117+AI117+AK117+AL117+AN117+AO117</f>
        <v>22</v>
      </c>
      <c r="AR117" s="68">
        <f>E117+H117+K117+Q117+N117+T117+W117+Z117+AD117+AG117+AJ117+AM117+AP117</f>
        <v>0</v>
      </c>
    </row>
    <row r="118" spans="1:44">
      <c r="A118" s="9" t="s">
        <v>853</v>
      </c>
      <c r="B118" s="27" t="s">
        <v>106</v>
      </c>
      <c r="C118" s="68"/>
      <c r="D118" s="21"/>
      <c r="E118" s="68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127">
        <v>1</v>
      </c>
      <c r="Q118" s="41"/>
      <c r="R118" s="127">
        <v>2</v>
      </c>
      <c r="S118" s="41"/>
      <c r="T118" s="41"/>
      <c r="U118" s="127">
        <v>1</v>
      </c>
      <c r="V118" s="41"/>
      <c r="W118" s="41"/>
      <c r="X118" s="41"/>
      <c r="Y118" s="41"/>
      <c r="Z118" s="41"/>
      <c r="AA118" s="41">
        <v>8</v>
      </c>
      <c r="AB118" s="41">
        <v>2</v>
      </c>
      <c r="AC118" s="41">
        <v>3</v>
      </c>
      <c r="AD118" s="41">
        <v>10</v>
      </c>
      <c r="AE118" s="41">
        <v>2</v>
      </c>
      <c r="AF118" s="41">
        <v>2</v>
      </c>
      <c r="AG118" s="41">
        <v>10</v>
      </c>
      <c r="AH118" s="41"/>
      <c r="AI118" s="41"/>
      <c r="AJ118" s="41"/>
      <c r="AK118" s="41"/>
      <c r="AL118" s="41"/>
      <c r="AM118" s="41"/>
      <c r="AN118" s="41"/>
      <c r="AO118" s="41"/>
      <c r="AP118" s="41"/>
      <c r="AQ118" s="100">
        <f>C118+D118+F118+G118+I118+J118+L118+M118+O118+P118+R118+S118+U118+V118+X118+Y118+AA118+AB118+AC118+AE118+AF118+AH118+AI118+AK118+AL118+AN118+AO118</f>
        <v>21</v>
      </c>
      <c r="AR118" s="68">
        <f>E118+H118+K118+Q118+N118+T118+W118+Z118+AD118+AG118+AJ118+AM118+AP118</f>
        <v>20</v>
      </c>
    </row>
    <row r="119" spans="1:44">
      <c r="A119" s="9" t="s">
        <v>1451</v>
      </c>
      <c r="B119" s="27" t="s">
        <v>93</v>
      </c>
      <c r="C119" s="68"/>
      <c r="D119" s="21"/>
      <c r="E119" s="68"/>
      <c r="F119" s="21"/>
      <c r="G119" s="41"/>
      <c r="H119" s="41"/>
      <c r="I119" s="2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>
        <v>6</v>
      </c>
      <c r="AB119" s="41">
        <v>1</v>
      </c>
      <c r="AC119" s="41">
        <v>4</v>
      </c>
      <c r="AD119" s="41"/>
      <c r="AE119" s="41">
        <v>9</v>
      </c>
      <c r="AF119" s="41">
        <v>1</v>
      </c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100">
        <f>C119+D119+F119+G119+I119+J119+L119+M119+O119+P119+R119+S119+U119+V119+X119+Y119+AA119+AB119+AC119+AE119+AF119+AH119+AI119+AK119+AL119+AN119+AO119</f>
        <v>21</v>
      </c>
      <c r="AR119" s="68">
        <f>E119+H119+K119+Q119+N119+T119+W119+Z119+AD119+AG119+AJ119+AM119+AP119</f>
        <v>0</v>
      </c>
    </row>
    <row r="120" spans="1:44">
      <c r="A120" s="9" t="s">
        <v>1844</v>
      </c>
      <c r="B120" s="27" t="s">
        <v>98</v>
      </c>
      <c r="C120" s="68"/>
      <c r="D120" s="21"/>
      <c r="E120" s="68"/>
      <c r="F120" s="21"/>
      <c r="G120" s="41"/>
      <c r="H120" s="41"/>
      <c r="I120" s="2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>
        <v>10</v>
      </c>
      <c r="AL120" s="41">
        <v>2</v>
      </c>
      <c r="AM120" s="41"/>
      <c r="AN120" s="41">
        <v>6</v>
      </c>
      <c r="AO120" s="41">
        <v>3</v>
      </c>
      <c r="AP120" s="41"/>
      <c r="AQ120" s="100">
        <f>C120+D120+F120+G120+I120+J120+L120+M120+O120+P120+R120+S120+U120+V120+X120+Y120+AA120+AB120+AC120+AE120+AF120+AH120+AI120+AK120+AL120+AN120+AO120</f>
        <v>21</v>
      </c>
      <c r="AR120" s="68">
        <f>E120+H120+K120+Q120+N120+T120+W120+Z120+AD120+AG120+AJ120+AM120+AP120</f>
        <v>0</v>
      </c>
    </row>
    <row r="121" spans="1:44">
      <c r="A121" s="9" t="s">
        <v>87</v>
      </c>
      <c r="B121" s="27" t="s">
        <v>97</v>
      </c>
      <c r="C121" s="68">
        <v>16</v>
      </c>
      <c r="D121" s="21">
        <v>5</v>
      </c>
      <c r="E121" s="68">
        <v>28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>C121+D121+F121+G121+I121+J121+L121+M121+O121+P121+R121+S121+U121+V121+X121+Y121+AA121+AB121+AC121+AE121+AF121+AH121+AI121+AK121+AL121+AN121+AO121</f>
        <v>21</v>
      </c>
      <c r="AR121" s="68">
        <f>E121+H121+K121+Q121+N121+T121+W121+Z121+AD121+AG121+AJ121+AM121+AP121</f>
        <v>28</v>
      </c>
    </row>
    <row r="122" spans="1:44">
      <c r="A122" s="380" t="s">
        <v>614</v>
      </c>
      <c r="B122" s="27" t="s">
        <v>98</v>
      </c>
      <c r="C122" s="2"/>
      <c r="D122" s="2"/>
      <c r="E122" s="2"/>
      <c r="F122" s="2"/>
      <c r="G122" s="2"/>
      <c r="H122" s="2"/>
      <c r="I122" s="41">
        <v>15</v>
      </c>
      <c r="J122" s="41">
        <v>5</v>
      </c>
      <c r="K122" s="41">
        <v>20</v>
      </c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>C122+D122+F122+G122+I122+J122+L122+M122+O122+P122+R122+S122+U122+V122+X122+Y122+AA122+AB122+AC122+AE122+AF122+AH122+AI122+AK122+AL122+AN122+AO122</f>
        <v>20</v>
      </c>
      <c r="AR122" s="68">
        <f>E122+H122+K122+Q122+N122+T122+W122+Z122+AD122+AG122+AJ122+AM122+AP122</f>
        <v>20</v>
      </c>
    </row>
    <row r="123" spans="1:44">
      <c r="A123" s="9" t="s">
        <v>1342</v>
      </c>
      <c r="B123" s="27" t="s">
        <v>481</v>
      </c>
      <c r="C123" s="68"/>
      <c r="D123" s="21"/>
      <c r="E123" s="68"/>
      <c r="F123" s="21"/>
      <c r="G123" s="41"/>
      <c r="H123" s="41"/>
      <c r="I123" s="2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>
        <v>1</v>
      </c>
      <c r="Y123" s="41">
        <v>4</v>
      </c>
      <c r="Z123" s="41"/>
      <c r="AA123" s="41">
        <v>13</v>
      </c>
      <c r="AB123" s="41">
        <v>1</v>
      </c>
      <c r="AC123" s="41">
        <v>1</v>
      </c>
      <c r="AD123" s="41">
        <v>5</v>
      </c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>C123+D123+F123+G123+I123+J123+L123+M123+O123+P123+R123+S123+U123+V123+X123+Y123+AA123+AB123+AC123+AE123+AF123+AH123+AI123+AK123+AL123+AN123+AO123</f>
        <v>20</v>
      </c>
      <c r="AR123" s="68">
        <f>E123+H123+K123+Q123+N123+T123+W123+Z123+AD123+AG123+AJ123+AM123+AP123</f>
        <v>5</v>
      </c>
    </row>
    <row r="124" spans="1:44">
      <c r="A124" s="380" t="s">
        <v>349</v>
      </c>
      <c r="B124" s="27" t="s">
        <v>104</v>
      </c>
      <c r="C124" s="2"/>
      <c r="D124" s="2"/>
      <c r="E124" s="2"/>
      <c r="F124" s="41">
        <v>14</v>
      </c>
      <c r="G124" s="41">
        <v>6</v>
      </c>
      <c r="H124" s="41">
        <v>5</v>
      </c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>C124+D124+F124+G124+I124+J124+L124+M124+O124+P124+R124+S124+U124+V124+X124+Y124+AA124+AB124+AC124+AE124+AF124+AH124+AI124+AK124+AL124+AN124+AO124</f>
        <v>20</v>
      </c>
      <c r="AR124" s="68">
        <f>E124+H124+K124+Q124+N124+T124+W124+Z124+AD124+AG124+AJ124+AM124+AP124</f>
        <v>5</v>
      </c>
    </row>
    <row r="125" spans="1:44">
      <c r="A125" s="380" t="s">
        <v>978</v>
      </c>
      <c r="B125" s="27" t="s">
        <v>92</v>
      </c>
      <c r="C125" s="68"/>
      <c r="D125" s="21"/>
      <c r="E125" s="68"/>
      <c r="F125" s="21"/>
      <c r="G125" s="41"/>
      <c r="H125" s="41"/>
      <c r="I125" s="21"/>
      <c r="J125" s="41"/>
      <c r="K125" s="41"/>
      <c r="L125" s="41"/>
      <c r="M125" s="41"/>
      <c r="N125" s="41"/>
      <c r="O125" s="41"/>
      <c r="P125" s="41"/>
      <c r="Q125" s="41"/>
      <c r="R125" s="41">
        <v>9</v>
      </c>
      <c r="S125" s="41">
        <v>4</v>
      </c>
      <c r="T125" s="41"/>
      <c r="U125" s="41">
        <v>4</v>
      </c>
      <c r="V125" s="41">
        <v>2</v>
      </c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>C125+D125+F125+G125+I125+J125+L125+M125+O125+P125+R125+S125+U125+V125+X125+Y125+AA125+AB125+AC125+AE125+AF125+AH125+AI125+AK125+AL125+AN125+AO125</f>
        <v>19</v>
      </c>
      <c r="AR125" s="68">
        <f>E125+H125+K125+Q125+N125+T125+W125+Z125+AD125+AG125+AJ125+AM125+AP125</f>
        <v>0</v>
      </c>
    </row>
    <row r="126" spans="1:44">
      <c r="A126" s="9" t="s">
        <v>733</v>
      </c>
      <c r="B126" s="27" t="s">
        <v>103</v>
      </c>
      <c r="C126" s="68"/>
      <c r="D126" s="21"/>
      <c r="E126" s="68"/>
      <c r="F126" s="21"/>
      <c r="G126" s="41"/>
      <c r="H126" s="41"/>
      <c r="I126" s="41"/>
      <c r="J126" s="41"/>
      <c r="K126" s="41"/>
      <c r="L126" s="127">
        <v>4</v>
      </c>
      <c r="M126" s="41"/>
      <c r="N126" s="41">
        <v>10</v>
      </c>
      <c r="O126" s="127">
        <v>1</v>
      </c>
      <c r="P126" s="41"/>
      <c r="Q126" s="41"/>
      <c r="R126" s="41">
        <v>4</v>
      </c>
      <c r="S126" s="41">
        <v>3</v>
      </c>
      <c r="T126" s="41"/>
      <c r="U126" s="41">
        <v>7</v>
      </c>
      <c r="V126" s="41"/>
      <c r="W126" s="41">
        <v>6</v>
      </c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>C126+D126+F126+G126+I126+J126+L126+M126+O126+P126+R126+S126+U126+V126+X126+Y126+AA126+AB126+AC126+AE126+AF126+AH126+AI126+AK126+AL126+AN126+AO126</f>
        <v>19</v>
      </c>
      <c r="AR126" s="68">
        <f>E126+H126+K126+Q126+N126+T126+W126+Z126+AD126+AG126+AJ126+AM126+AP126</f>
        <v>16</v>
      </c>
    </row>
    <row r="127" spans="1:44">
      <c r="A127" s="9" t="s">
        <v>1616</v>
      </c>
      <c r="B127" s="27" t="s">
        <v>97</v>
      </c>
      <c r="C127" s="68"/>
      <c r="D127" s="21"/>
      <c r="E127" s="68"/>
      <c r="F127" s="21"/>
      <c r="G127" s="41"/>
      <c r="H127" s="41"/>
      <c r="I127" s="41"/>
      <c r="J127" s="41"/>
      <c r="K127" s="41"/>
      <c r="L127" s="41"/>
      <c r="M127" s="41"/>
      <c r="N127" s="41"/>
      <c r="O127" s="68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>
        <v>3</v>
      </c>
      <c r="AF127" s="41"/>
      <c r="AG127" s="41"/>
      <c r="AH127" s="41">
        <v>15</v>
      </c>
      <c r="AI127" s="41">
        <v>1</v>
      </c>
      <c r="AJ127" s="41">
        <v>15</v>
      </c>
      <c r="AK127" s="41"/>
      <c r="AL127" s="41"/>
      <c r="AM127" s="41"/>
      <c r="AN127" s="41"/>
      <c r="AO127" s="41"/>
      <c r="AP127" s="41"/>
      <c r="AQ127" s="100">
        <f>C127+D127+F127+G127+I127+J127+L127+M127+O127+P127+R127+S127+U127+V127+X127+Y127+AA127+AB127+AC127+AE127+AF127+AH127+AI127+AK127+AL127+AN127+AO127</f>
        <v>19</v>
      </c>
      <c r="AR127" s="68">
        <f>E127+H127+K127+Q127+N127+T127+W127+Z127+AD127+AG127+AJ127+AM127+AP127</f>
        <v>15</v>
      </c>
    </row>
    <row r="128" spans="1:44">
      <c r="A128" s="380" t="s">
        <v>175</v>
      </c>
      <c r="B128" s="27" t="s">
        <v>100</v>
      </c>
      <c r="C128" s="68">
        <v>14</v>
      </c>
      <c r="D128" s="21">
        <v>5</v>
      </c>
      <c r="E128" s="68">
        <v>109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>C128+D128+F128+G128+I128+J128+L128+M128+O128+P128+R128+S128+U128+V128+X128+Y128+AA128+AB128+AC128+AE128+AF128+AH128+AI128+AK128+AL128+AN128+AO128</f>
        <v>19</v>
      </c>
      <c r="AR128" s="68">
        <f>E128+H128+K128+Q128+N128+T128+W128+Z128+AD128+AG128+AJ128+AM128+AP128</f>
        <v>109</v>
      </c>
    </row>
    <row r="129" spans="1:44">
      <c r="A129" s="9" t="s">
        <v>85</v>
      </c>
      <c r="B129" s="27" t="s">
        <v>106</v>
      </c>
      <c r="C129" s="68">
        <v>17</v>
      </c>
      <c r="D129" s="21">
        <v>2</v>
      </c>
      <c r="E129" s="68">
        <v>25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>C129+D129+F129+G129+I129+J129+L129+M129+O129+P129+R129+S129+U129+V129+X129+Y129+AA129+AB129+AC129+AE129+AF129+AH129+AI129+AK129+AL129+AN129+AO129</f>
        <v>19</v>
      </c>
      <c r="AR129" s="68">
        <f>E129+H129+K129+Q129+N129+T129+W129+Z129+AD129+AG129+AJ129+AM129+AP129</f>
        <v>25</v>
      </c>
    </row>
    <row r="130" spans="1:44">
      <c r="A130" s="9" t="s">
        <v>1216</v>
      </c>
      <c r="B130" s="27" t="s">
        <v>162</v>
      </c>
      <c r="C130" s="68"/>
      <c r="D130" s="21"/>
      <c r="E130" s="68"/>
      <c r="F130" s="21"/>
      <c r="G130" s="41"/>
      <c r="H130" s="41"/>
      <c r="I130" s="41"/>
      <c r="J130" s="41"/>
      <c r="K130" s="41"/>
      <c r="L130" s="41">
        <v>15</v>
      </c>
      <c r="M130" s="41">
        <v>3</v>
      </c>
      <c r="N130" s="41">
        <v>24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100">
        <f>C130+D130+F130+G130+I130+J130+L130+M130+O130+P130+R130+S130+U130+V130+X130+Y130+AA130+AB130+AC130+AE130+AF130+AH130+AI130+AK130+AL130+AN130+AO130</f>
        <v>18</v>
      </c>
      <c r="AR130" s="68">
        <f>E130+H130+K130+Q130+N130+T130+W130+Z130+AD130+AG130+AJ130+AM130+AP130</f>
        <v>24</v>
      </c>
    </row>
    <row r="131" spans="1:44">
      <c r="A131" s="380" t="s">
        <v>977</v>
      </c>
      <c r="B131" s="27" t="s">
        <v>313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/>
      <c r="P131" s="41"/>
      <c r="Q131" s="41"/>
      <c r="R131" s="41">
        <v>13</v>
      </c>
      <c r="S131" s="41">
        <v>5</v>
      </c>
      <c r="T131" s="41">
        <v>5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>C131+D131+F131+G131+I131+J131+L131+M131+O131+P131+R131+S131+U131+V131+X131+Y131+AA131+AB131+AC131+AE131+AF131+AH131+AI131+AK131+AL131+AN131+AO131</f>
        <v>18</v>
      </c>
      <c r="AR131" s="68">
        <f>E131+H131+K131+Q131+N131+T131+W131+Z131+AD131+AG131+AJ131+AM131+AP131</f>
        <v>5</v>
      </c>
    </row>
    <row r="132" spans="1:44">
      <c r="A132" s="9" t="s">
        <v>81</v>
      </c>
      <c r="B132" s="27" t="s">
        <v>104</v>
      </c>
      <c r="C132" s="68">
        <v>4</v>
      </c>
      <c r="D132" s="21">
        <v>1</v>
      </c>
      <c r="E132" s="68"/>
      <c r="F132" s="41">
        <v>8</v>
      </c>
      <c r="G132" s="41">
        <v>5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>C132+D132+F132+G132+I132+J132+L132+M132+O132+P132+R132+S132+U132+V132+X132+Y132+AA132+AB132+AC132+AE132+AF132+AH132+AI132+AK132+AL132+AN132+AO132</f>
        <v>18</v>
      </c>
      <c r="AR132" s="68">
        <f>E132+H132+K132+Q132+N132+T132+W132+Z132+AD132+AG132+AJ132+AM132+AP132</f>
        <v>0</v>
      </c>
    </row>
    <row r="133" spans="1:44">
      <c r="A133" s="9" t="s">
        <v>1605</v>
      </c>
      <c r="B133" s="27" t="s">
        <v>99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127">
        <v>1</v>
      </c>
      <c r="AF133" s="41"/>
      <c r="AG133" s="41"/>
      <c r="AH133" s="41"/>
      <c r="AI133" s="41"/>
      <c r="AJ133" s="41"/>
      <c r="AK133" s="41">
        <v>5</v>
      </c>
      <c r="AL133" s="41"/>
      <c r="AM133" s="41"/>
      <c r="AN133" s="41">
        <v>8</v>
      </c>
      <c r="AO133" s="41">
        <v>3</v>
      </c>
      <c r="AP133" s="41">
        <v>10</v>
      </c>
      <c r="AQ133" s="100">
        <f>C133+D133+F133+G133+I133+J133+L133+M133+O133+P133+R133+S133+U133+V133+X133+Y133+AA133+AB133+AC133+AE133+AF133+AH133+AI133+AK133+AL133+AN133+AO133</f>
        <v>17</v>
      </c>
      <c r="AR133" s="68">
        <f>E133+H133+K133+Q133+N133+T133+W133+Z133+AD133+AG133+AJ133+AM133+AP133</f>
        <v>10</v>
      </c>
    </row>
    <row r="134" spans="1:44">
      <c r="A134" s="9" t="s">
        <v>1843</v>
      </c>
      <c r="B134" s="27" t="s">
        <v>97</v>
      </c>
      <c r="C134" s="68"/>
      <c r="D134" s="21"/>
      <c r="E134" s="68"/>
      <c r="F134" s="21"/>
      <c r="G134" s="41"/>
      <c r="H134" s="41"/>
      <c r="I134" s="2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>
        <v>8</v>
      </c>
      <c r="AL134" s="41">
        <v>4</v>
      </c>
      <c r="AM134" s="41">
        <v>16</v>
      </c>
      <c r="AN134" s="41">
        <v>1</v>
      </c>
      <c r="AO134" s="41">
        <v>4</v>
      </c>
      <c r="AP134" s="41">
        <v>10</v>
      </c>
      <c r="AQ134" s="100">
        <f>C134+D134+F134+G134+I134+J134+L134+M134+O134+P134+R134+S134+U134+V134+X134+Y134+AA134+AB134+AC134+AE134+AF134+AH134+AI134+AK134+AL134+AN134+AO134</f>
        <v>17</v>
      </c>
      <c r="AR134" s="68">
        <f>E134+H134+K134+Q134+N134+T134+W134+Z134+AD134+AG134+AJ134+AM134+AP134</f>
        <v>26</v>
      </c>
    </row>
    <row r="135" spans="1:44">
      <c r="A135" s="9" t="s">
        <v>1840</v>
      </c>
      <c r="B135" s="27" t="s">
        <v>93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>
        <v>8</v>
      </c>
      <c r="AL135" s="41">
        <v>2</v>
      </c>
      <c r="AM135" s="41">
        <v>5</v>
      </c>
      <c r="AN135" s="41">
        <v>3</v>
      </c>
      <c r="AO135" s="41">
        <v>4</v>
      </c>
      <c r="AP135" s="41">
        <v>5</v>
      </c>
      <c r="AQ135" s="100">
        <f>C135+D135+F135+G135+I135+J135+L135+M135+O135+P135+R135+S135+U135+V135+X135+Y135+AA135+AB135+AC135+AE135+AF135+AH135+AI135+AK135+AL135+AN135+AO135</f>
        <v>17</v>
      </c>
      <c r="AR135" s="68">
        <f>E135+H135+K135+Q135+N135+T135+W135+Z135+AD135+AG135+AJ135+AM135+AP135</f>
        <v>10</v>
      </c>
    </row>
    <row r="136" spans="1:44">
      <c r="A136" s="9" t="s">
        <v>60</v>
      </c>
      <c r="B136" s="27" t="s">
        <v>96</v>
      </c>
      <c r="C136" s="68">
        <v>13</v>
      </c>
      <c r="D136" s="21">
        <v>2</v>
      </c>
      <c r="E136" s="68">
        <v>21</v>
      </c>
      <c r="F136" s="41">
        <v>1</v>
      </c>
      <c r="G136" s="41"/>
      <c r="H136" s="41">
        <v>5</v>
      </c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>C136+D136+F136+G136+I136+J136+L136+M136+O136+P136+R136+S136+U136+V136+X136+Y136+AA136+AB136+AC136+AE136+AF136+AH136+AI136+AK136+AL136+AN136+AO136</f>
        <v>16</v>
      </c>
      <c r="AR136" s="68">
        <f>E136+H136+K136+Q136+N136+T136+W136+Z136+AD136+AG136+AJ136+AM136+AP136</f>
        <v>26</v>
      </c>
    </row>
    <row r="137" spans="1:44">
      <c r="A137" s="380" t="s">
        <v>612</v>
      </c>
      <c r="B137" s="27" t="s">
        <v>313</v>
      </c>
      <c r="C137" s="2"/>
      <c r="D137" s="2"/>
      <c r="E137" s="2"/>
      <c r="F137" s="2"/>
      <c r="G137" s="2"/>
      <c r="H137" s="2"/>
      <c r="I137" s="41">
        <v>13</v>
      </c>
      <c r="J137" s="41">
        <v>3</v>
      </c>
      <c r="K137" s="41">
        <v>10</v>
      </c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>C137+D137+F137+G137+I137+J137+L137+M137+O137+P137+R137+S137+U137+V137+X137+Y137+AA137+AB137+AC137+AE137+AF137+AH137+AI137+AK137+AL137+AN137+AO137</f>
        <v>16</v>
      </c>
      <c r="AR137" s="68">
        <f>E137+H137+K137+Q137+N137+T137+W137+Z137+AD137+AG137+AJ137+AM137+AP137</f>
        <v>10</v>
      </c>
    </row>
    <row r="138" spans="1:44">
      <c r="A138" s="9" t="s">
        <v>990</v>
      </c>
      <c r="B138" s="27" t="s">
        <v>313</v>
      </c>
      <c r="C138" s="68"/>
      <c r="D138" s="21"/>
      <c r="E138" s="68"/>
      <c r="F138" s="21"/>
      <c r="G138" s="41"/>
      <c r="H138" s="41"/>
      <c r="I138" s="21"/>
      <c r="J138" s="41"/>
      <c r="K138" s="41"/>
      <c r="L138" s="41"/>
      <c r="M138" s="41"/>
      <c r="N138" s="41"/>
      <c r="O138" s="41"/>
      <c r="P138" s="41"/>
      <c r="Q138" s="41"/>
      <c r="R138" s="41">
        <v>12</v>
      </c>
      <c r="S138" s="41">
        <v>3</v>
      </c>
      <c r="T138" s="41">
        <v>10</v>
      </c>
      <c r="U138" s="41">
        <v>1</v>
      </c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>C138+D138+F138+G138+I138+J138+L138+M138+O138+P138+R138+S138+U138+V138+X138+Y138+AA138+AB138+AC138+AE138+AF138+AH138+AI138+AK138+AL138+AN138+AO138</f>
        <v>16</v>
      </c>
      <c r="AR138" s="68">
        <f>E138+H138+K138+Q138+N138+T138+W138+Z138+AD138+AG138+AJ138+AM138+AP138</f>
        <v>10</v>
      </c>
    </row>
    <row r="139" spans="1:44">
      <c r="A139" s="9" t="s">
        <v>1325</v>
      </c>
      <c r="B139" s="27" t="s">
        <v>98</v>
      </c>
      <c r="C139" s="68"/>
      <c r="D139" s="21"/>
      <c r="E139" s="68"/>
      <c r="F139" s="21"/>
      <c r="G139" s="41"/>
      <c r="H139" s="41"/>
      <c r="I139" s="2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21">
        <v>5</v>
      </c>
      <c r="Y139" s="41"/>
      <c r="Z139" s="41">
        <v>5</v>
      </c>
      <c r="AA139" s="127">
        <v>5</v>
      </c>
      <c r="AB139" s="127">
        <v>2</v>
      </c>
      <c r="AC139" s="127">
        <v>4</v>
      </c>
      <c r="AD139" s="41">
        <v>15</v>
      </c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>C139+D139+F139+G139+I139+J139+L139+M139+O139+P139+R139+S139+U139+V139+X139+Y139+AA139+AB139+AC139+AE139+AF139+AH139+AI139+AK139+AL139+AN139+AO139</f>
        <v>16</v>
      </c>
      <c r="AR139" s="68">
        <f>E139+H139+K139+Q139+N139+T139+W139+Z139+AD139+AG139+AJ139+AM139+AP139</f>
        <v>20</v>
      </c>
    </row>
    <row r="140" spans="1:44">
      <c r="A140" s="9" t="s">
        <v>1321</v>
      </c>
      <c r="B140" s="27" t="s">
        <v>100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>
        <v>8</v>
      </c>
      <c r="Y140" s="41">
        <v>2</v>
      </c>
      <c r="Z140" s="41"/>
      <c r="AA140" s="41">
        <v>4</v>
      </c>
      <c r="AB140" s="41"/>
      <c r="AC140" s="41">
        <v>2</v>
      </c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>C140+D140+F140+G140+I140+J140+L140+M140+O140+P140+R140+S140+U140+V140+X140+Y140+AA140+AB140+AC140+AE140+AF140+AH140+AI140+AK140+AL140+AN140+AO140</f>
        <v>16</v>
      </c>
      <c r="AR140" s="68">
        <f>E140+H140+K140+Q140+N140+T140+W140+Z140+AD140+AG140+AJ140+AM140+AP140</f>
        <v>0</v>
      </c>
    </row>
    <row r="141" spans="1:44">
      <c r="A141" s="9" t="s">
        <v>57</v>
      </c>
      <c r="B141" s="27" t="s">
        <v>94</v>
      </c>
      <c r="C141" s="68">
        <v>13</v>
      </c>
      <c r="D141" s="21">
        <v>2</v>
      </c>
      <c r="E141" s="68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>C141+D141+F141+G141+I141+J141+L141+M141+O141+P141+R141+S141+U141+V141+X141+Y141+AA141+AB141+AC141+AE141+AF141+AH141+AI141+AK141+AL141+AN141+AO141</f>
        <v>15</v>
      </c>
      <c r="AR141" s="68">
        <f>E141+H141+K141+Q141+N141+T141+W141+Z141+AD141+AG141+AJ141+AM141+AP141</f>
        <v>0</v>
      </c>
    </row>
    <row r="142" spans="1:44">
      <c r="A142" s="380" t="s">
        <v>62</v>
      </c>
      <c r="B142" s="27" t="s">
        <v>93</v>
      </c>
      <c r="C142" s="68">
        <v>6</v>
      </c>
      <c r="D142" s="21">
        <v>2</v>
      </c>
      <c r="E142" s="68">
        <v>10</v>
      </c>
      <c r="F142" s="41">
        <v>4</v>
      </c>
      <c r="G142" s="41">
        <v>3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>C142+D142+F142+G142+I142+J142+L142+M142+O142+P142+R142+S142+U142+V142+X142+Y142+AA142+AB142+AC142+AE142+AF142+AH142+AI142+AK142+AL142+AN142+AO142</f>
        <v>15</v>
      </c>
      <c r="AR142" s="68">
        <f>E142+H142+K142+Q142+N142+T142+W142+Z142+AD142+AG142+AJ142+AM142+AP142</f>
        <v>10</v>
      </c>
    </row>
    <row r="143" spans="1:44">
      <c r="A143" s="9" t="s">
        <v>841</v>
      </c>
      <c r="B143" s="27" t="s">
        <v>106</v>
      </c>
      <c r="C143" s="68"/>
      <c r="D143" s="21"/>
      <c r="E143" s="68"/>
      <c r="F143" s="21"/>
      <c r="G143" s="41"/>
      <c r="H143" s="41"/>
      <c r="I143" s="21"/>
      <c r="J143" s="41"/>
      <c r="K143" s="41"/>
      <c r="L143" s="41"/>
      <c r="M143" s="41"/>
      <c r="N143" s="41"/>
      <c r="O143" s="41">
        <v>13</v>
      </c>
      <c r="P143" s="41">
        <v>2</v>
      </c>
      <c r="Q143" s="41">
        <v>10</v>
      </c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>C143+D143+F143+G143+I143+J143+L143+M143+O143+P143+R143+S143+U143+V143+X143+Y143+AA143+AB143+AC143+AE143+AF143+AH143+AI143+AK143+AL143+AN143+AO143</f>
        <v>15</v>
      </c>
      <c r="AR143" s="68">
        <f>E143+H143+K143+Q143+N143+T143+W143+Z143+AD143+AG143+AJ143+AM143+AP143</f>
        <v>10</v>
      </c>
    </row>
    <row r="144" spans="1:44">
      <c r="A144" s="9" t="s">
        <v>1724</v>
      </c>
      <c r="B144" s="27" t="s">
        <v>98</v>
      </c>
      <c r="C144" s="68"/>
      <c r="D144" s="21"/>
      <c r="E144" s="68"/>
      <c r="F144" s="21"/>
      <c r="G144" s="41"/>
      <c r="H144" s="41"/>
      <c r="I144" s="2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>
        <v>5</v>
      </c>
      <c r="AI144" s="41"/>
      <c r="AJ144" s="41"/>
      <c r="AK144" s="41">
        <v>6</v>
      </c>
      <c r="AL144" s="41">
        <v>1</v>
      </c>
      <c r="AM144" s="41"/>
      <c r="AN144" s="41">
        <v>2</v>
      </c>
      <c r="AO144" s="41">
        <v>1</v>
      </c>
      <c r="AP144" s="41"/>
      <c r="AQ144" s="100">
        <f>C144+D144+F144+G144+I144+J144+L144+M144+O144+P144+R144+S144+U144+V144+X144+Y144+AA144+AB144+AC144+AE144+AF144+AH144+AI144+AK144+AL144+AN144+AO144</f>
        <v>15</v>
      </c>
      <c r="AR144" s="68">
        <f>E144+H144+K144+Q144+N144+T144+W144+Z144+AD144+AG144+AJ144+AM144+AP144</f>
        <v>0</v>
      </c>
    </row>
    <row r="145" spans="1:44">
      <c r="A145" s="9" t="s">
        <v>609</v>
      </c>
      <c r="B145" s="27" t="s">
        <v>106</v>
      </c>
      <c r="C145" s="2"/>
      <c r="D145" s="2"/>
      <c r="E145" s="2"/>
      <c r="F145" s="2"/>
      <c r="G145" s="2"/>
      <c r="H145" s="2"/>
      <c r="I145" s="41">
        <v>6</v>
      </c>
      <c r="J145" s="41">
        <v>2</v>
      </c>
      <c r="K145" s="41">
        <v>10</v>
      </c>
      <c r="L145" s="41">
        <v>6</v>
      </c>
      <c r="M145" s="41">
        <v>1</v>
      </c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>C145+D145+F145+G145+I145+J145+L145+M145+O145+P145+R145+S145+U145+V145+X145+Y145+AA145+AB145+AC145+AE145+AF145+AH145+AI145+AK145+AL145+AN145+AO145</f>
        <v>15</v>
      </c>
      <c r="AR145" s="68">
        <f>E145+H145+K145+Q145+N145+T145+W145+Z145+AD145+AG145+AJ145+AM145+AP145</f>
        <v>10</v>
      </c>
    </row>
    <row r="146" spans="1:44">
      <c r="A146" s="380" t="s">
        <v>56</v>
      </c>
      <c r="B146" s="27" t="s">
        <v>93</v>
      </c>
      <c r="C146" s="68">
        <v>10</v>
      </c>
      <c r="D146" s="21">
        <v>4</v>
      </c>
      <c r="E146" s="68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>C146+D146+F146+G146+I146+J146+L146+M146+O146+P146+R146+S146+U146+V146+X146+Y146+AA146+AB146+AC146+AE146+AF146+AH146+AI146+AK146+AL146+AN146+AO146</f>
        <v>14</v>
      </c>
      <c r="AR146" s="68">
        <f>E146+H146+K146+Q146+N146+T146+W146+Z146+AD146+AG146+AJ146+AM146+AP146</f>
        <v>0</v>
      </c>
    </row>
    <row r="147" spans="1:44">
      <c r="A147" s="9" t="s">
        <v>821</v>
      </c>
      <c r="B147" s="27" t="s">
        <v>97</v>
      </c>
      <c r="C147" s="68"/>
      <c r="D147" s="21"/>
      <c r="E147" s="68"/>
      <c r="F147" s="21"/>
      <c r="G147" s="41"/>
      <c r="H147" s="41"/>
      <c r="I147" s="41"/>
      <c r="J147" s="41"/>
      <c r="K147" s="41"/>
      <c r="L147" s="41"/>
      <c r="M147" s="41"/>
      <c r="N147" s="41"/>
      <c r="O147" s="41">
        <v>10</v>
      </c>
      <c r="P147" s="41">
        <v>4</v>
      </c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>C147+D147+F147+G147+I147+J147+L147+M147+O147+P147+R147+S147+U147+V147+X147+Y147+AA147+AB147+AC147+AE147+AF147+AH147+AI147+AK147+AL147+AN147+AO147</f>
        <v>14</v>
      </c>
      <c r="AR147" s="68">
        <f>E147+H147+K147+Q147+N147+T147+W147+Z147+AD147+AG147+AJ147+AM147+AP147</f>
        <v>0</v>
      </c>
    </row>
    <row r="148" spans="1:44">
      <c r="A148" s="9" t="s">
        <v>873</v>
      </c>
      <c r="B148" s="27" t="s">
        <v>98</v>
      </c>
      <c r="C148" s="68"/>
      <c r="D148" s="21"/>
      <c r="E148" s="68"/>
      <c r="F148" s="21"/>
      <c r="G148" s="41"/>
      <c r="H148" s="41"/>
      <c r="I148" s="21"/>
      <c r="J148" s="41"/>
      <c r="K148" s="41"/>
      <c r="L148" s="41"/>
      <c r="M148" s="41"/>
      <c r="N148" s="41"/>
      <c r="O148" s="41">
        <v>2</v>
      </c>
      <c r="P148" s="41">
        <v>1</v>
      </c>
      <c r="Q148" s="41"/>
      <c r="R148" s="41">
        <v>7</v>
      </c>
      <c r="S148" s="41">
        <v>3</v>
      </c>
      <c r="T148" s="41">
        <v>5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>C148+D148+F148+G148+I148+J148+L148+M148+O148+P148+R148+S148+U148+V148+X148+Y148+AA148+AB148+AC148+AE148+AF148+AH148+AI148+AK148+AL148+AN148+AO148</f>
        <v>13</v>
      </c>
      <c r="AR148" s="68">
        <f>E148+H148+K148+Q148+N148+T148+W148+Z148+AD148+AG148+AJ148+AM148+AP148</f>
        <v>5</v>
      </c>
    </row>
    <row r="149" spans="1:44">
      <c r="A149" s="10" t="s">
        <v>53</v>
      </c>
      <c r="B149" s="27" t="s">
        <v>98</v>
      </c>
      <c r="C149" s="68">
        <v>13</v>
      </c>
      <c r="D149" s="21"/>
      <c r="E149" s="68">
        <v>2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100">
        <f>C149+D149+F149+G149+I149+J149+L149+M149+O149+P149+R149+S149+U149+V149+X149+Y149+AA149+AB149+AC149+AE149+AF149+AH149+AI149+AK149+AL149+AN149+AO149</f>
        <v>13</v>
      </c>
      <c r="AR149" s="68">
        <f>E149+H149+K149+Q149+N149+T149+W149+Z149+AD149+AG149+AJ149+AM149+AP149</f>
        <v>2</v>
      </c>
    </row>
    <row r="150" spans="1:44">
      <c r="A150" s="9" t="s">
        <v>1741</v>
      </c>
      <c r="B150" s="27" t="s">
        <v>95</v>
      </c>
      <c r="C150" s="68"/>
      <c r="D150" s="21"/>
      <c r="E150" s="68"/>
      <c r="F150" s="2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>
        <v>10</v>
      </c>
      <c r="AI150" s="41">
        <v>3</v>
      </c>
      <c r="AJ150" s="41"/>
      <c r="AK150" s="41"/>
      <c r="AL150" s="41"/>
      <c r="AM150" s="41"/>
      <c r="AN150" s="41"/>
      <c r="AO150" s="41"/>
      <c r="AP150" s="41"/>
      <c r="AQ150" s="100">
        <f>C150+D150+F150+G150+I150+J150+L150+M150+O150+P150+R150+S150+U150+V150+X150+Y150+AA150+AB150+AC150+AE150+AF150+AH150+AI150+AK150+AL150+AN150+AO150</f>
        <v>13</v>
      </c>
      <c r="AR150" s="68">
        <f>E150+H150+K150+Q150+N150+T150+W150+Z150+AD150+AG150+AJ150+AM150+AP150</f>
        <v>0</v>
      </c>
    </row>
    <row r="151" spans="1:44">
      <c r="A151" s="380" t="s">
        <v>78</v>
      </c>
      <c r="B151" s="27" t="s">
        <v>104</v>
      </c>
      <c r="C151" s="68">
        <v>10</v>
      </c>
      <c r="D151" s="21">
        <v>3</v>
      </c>
      <c r="E151" s="68">
        <v>15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>C151+D151+F151+G151+I151+J151+L151+M151+O151+P151+R151+S151+U151+V151+X151+Y151+AA151+AB151+AC151+AE151+AF151+AH151+AI151+AK151+AL151+AN151+AO151</f>
        <v>13</v>
      </c>
      <c r="AR151" s="68">
        <f>E151+H151+K151+Q151+N151+T151+W151+Z151+AD151+AG151+AJ151+AM151+AP151</f>
        <v>15</v>
      </c>
    </row>
    <row r="152" spans="1:44">
      <c r="A152" s="9" t="s">
        <v>1740</v>
      </c>
      <c r="B152" s="27" t="s">
        <v>97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7</v>
      </c>
      <c r="AI152" s="41">
        <v>3</v>
      </c>
      <c r="AJ152" s="41"/>
      <c r="AK152" s="41">
        <v>2</v>
      </c>
      <c r="AL152" s="41"/>
      <c r="AM152" s="41"/>
      <c r="AN152" s="41">
        <v>1</v>
      </c>
      <c r="AO152" s="41"/>
      <c r="AP152" s="41"/>
      <c r="AQ152" s="100">
        <f>C152+D152+F152+G152+I152+J152+L152+M152+O152+P152+R152+S152+U152+V152+X152+Y152+AA152+AB152+AC152+AE152+AF152+AH152+AI152+AK152+AL152+AN152+AO152</f>
        <v>13</v>
      </c>
      <c r="AR152" s="68">
        <f>E152+H152+K152+Q152+N152+T152+W152+Z152+AD152+AG152+AJ152+AM152+AP152</f>
        <v>0</v>
      </c>
    </row>
    <row r="153" spans="1:44">
      <c r="A153" s="9" t="s">
        <v>1921</v>
      </c>
      <c r="B153" s="27" t="s">
        <v>1331</v>
      </c>
      <c r="C153" s="68"/>
      <c r="D153" s="21"/>
      <c r="E153" s="68"/>
      <c r="F153" s="2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>
        <v>8</v>
      </c>
      <c r="AO153" s="41">
        <v>4</v>
      </c>
      <c r="AP153" s="41">
        <v>26</v>
      </c>
      <c r="AQ153" s="100">
        <f>C153+D153+F153+G153+I153+J153+L153+M153+O153+P153+R153+S153+U153+V153+X153+Y153+AA153+AB153+AC153+AE153+AF153+AH153+AI153+AK153+AL153+AN153+AO153</f>
        <v>12</v>
      </c>
      <c r="AR153" s="68">
        <f>E153+H153+K153+Q153+N153+T153+W153+Z153+AD153+AG153+AJ153+AM153+AP153</f>
        <v>26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>C154+D154+F154+G154+I154+J154+L154+M154+O154+P154+R154+S154+U154+V154+X154+Y154+AA154+AB154+AC154+AE154+AF154+AH154+AI154+AK154+AL154+AN154+AO154</f>
        <v>12</v>
      </c>
      <c r="AR154" s="68">
        <f>E154+H154+K154+Q154+N154+T154+W154+Z154+AD154+AG154+AJ154+AM154+AP154</f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>C155+D155+F155+G155+I155+J155+L155+M155+O155+P155+R155+S155+U155+V155+X155+Y155+AA155+AB155+AC155+AE155+AF155+AH155+AI155+AK155+AL155+AN155+AO155</f>
        <v>12</v>
      </c>
      <c r="AR155" s="68">
        <f>E155+H155+K155+Q155+N155+T155+W155+Z155+AD155+AG155+AJ155+AM155+AP155</f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>C156+D156+F156+G156+I156+J156+L156+M156+O156+P156+R156+S156+U156+V156+X156+Y156+AA156+AB156+AC156+AE156+AF156+AH156+AI156+AK156+AL156+AN156+AO156</f>
        <v>12</v>
      </c>
      <c r="AR156" s="68">
        <f>E156+H156+K156+Q156+N156+T156+W156+Z156+AD156+AG156+AJ156+AM156+AP156</f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>C157+D157+F157+G157+I157+J157+L157+M157+O157+P157+R157+S157+U157+V157+X157+Y157+AA157+AB157+AC157+AE157+AF157+AH157+AI157+AK157+AL157+AN157+AO157</f>
        <v>12</v>
      </c>
      <c r="AR157" s="68">
        <f>E157+H157+K157+Q157+N157+T157+W157+Z157+AD157+AG157+AJ157+AM157+AP157</f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>C158+D158+F158+G158+I158+J158+L158+M158+O158+P158+R158+S158+U158+V158+X158+Y158+AA158+AB158+AC158+AE158+AF158+AH158+AI158+AK158+AL158+AN158+AO158</f>
        <v>12</v>
      </c>
      <c r="AR158" s="68">
        <f>E158+H158+K158+Q158+N158+T158+W158+Z158+AD158+AG158+AJ158+AM158+AP158</f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>C159+D159+F159+G159+I159+J159+L159+M159+O159+P159+R159+S159+U159+V159+X159+Y159+AA159+AB159+AC159+AE159+AF159+AH159+AI159+AK159+AL159+AN159+AO159</f>
        <v>12</v>
      </c>
      <c r="AR159" s="68">
        <f>E159+H159+K159+Q159+N159+T159+W159+Z159+AD159+AG159+AJ159+AM159+AP159</f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>C160+D160+F160+G160+I160+J160+L160+M160+O160+P160+R160+S160+U160+V160+X160+Y160+AA160+AB160+AC160+AE160+AF160+AH160+AI160+AK160+AL160+AN160+AO160</f>
        <v>12</v>
      </c>
      <c r="AR160" s="68">
        <f>E160+H160+K160+Q160+N160+T160+W160+Z160+AD160+AG160+AJ160+AM160+AP160</f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>C161+D161+F161+G161+I161+J161+L161+M161+O161+P161+R161+S161+U161+V161+X161+Y161+AA161+AB161+AC161+AE161+AF161+AH161+AI161+AK161+AL161+AN161+AO161</f>
        <v>12</v>
      </c>
      <c r="AR161" s="68">
        <f>E161+H161+K161+Q161+N161+T161+W161+Z161+AD161+AG161+AJ161+AM161+AP161</f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>C162+D162+F162+G162+I162+J162+L162+M162+O162+P162+R162+S162+U162+V162+X162+Y162+AA162+AB162+AC162+AE162+AF162+AH162+AI162+AK162+AL162+AN162+AO162</f>
        <v>12</v>
      </c>
      <c r="AR162" s="68">
        <f>E162+H162+K162+Q162+N162+T162+W162+Z162+AD162+AG162+AJ162+AM162+AP162</f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>C163+D163+F163+G163+I163+J163+L163+M163+O163+P163+R163+S163+U163+V163+X163+Y163+AA163+AB163+AC163+AE163+AF163+AH163+AI163+AK163+AL163+AN163+AO163</f>
        <v>11</v>
      </c>
      <c r="AR163" s="68">
        <f>E163+H163+K163+Q163+N163+T163+W163+Z163+AD163+AG163+AJ163+AM163+AP163</f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>C164+D164+F164+G164+I164+J164+L164+M164+O164+P164+R164+S164+U164+V164+X164+Y164+AA164+AB164+AC164+AE164+AF164+AH164+AI164+AK164+AL164+AN164+AO164</f>
        <v>11</v>
      </c>
      <c r="AR164" s="68">
        <f>E164+H164+K164+Q164+N164+T164+W164+Z164+AD164+AG164+AJ164+AM164+AP164</f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>C165+D165+F165+G165+I165+J165+L165+M165+O165+P165+R165+S165+U165+V165+X165+Y165+AA165+AB165+AC165+AE165+AF165+AH165+AI165+AK165+AL165+AN165+AO165</f>
        <v>11</v>
      </c>
      <c r="AR165" s="68">
        <f>E165+H165+K165+Q165+N165+T165+W165+Z165+AD165+AG165+AJ165+AM165+AP165</f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>C166+D166+F166+G166+I166+J166+L166+M166+O166+P166+R166+S166+U166+V166+X166+Y166+AA166+AB166+AC166+AE166+AF166+AH166+AI166+AK166+AL166+AN166+AO166</f>
        <v>10</v>
      </c>
      <c r="AR166" s="68">
        <f>E166+H166+K166+Q166+N166+T166+W166+Z166+AD166+AG166+AJ166+AM166+AP166</f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>C167+D167+F167+G167+I167+J167+L167+M167+O167+P167+R167+S167+U167+V167+X167+Y167+AA167+AB167+AC167+AE167+AF167+AH167+AI167+AK167+AL167+AN167+AO167</f>
        <v>10</v>
      </c>
      <c r="AR167" s="68">
        <f>E167+H167+K167+Q167+N167+T167+W167+Z167+AD167+AG167+AJ167+AM167+AP167</f>
        <v>10</v>
      </c>
    </row>
    <row r="168" spans="1:44">
      <c r="A168" s="9" t="s">
        <v>987</v>
      </c>
      <c r="B168" s="27" t="s">
        <v>97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>
        <v>3</v>
      </c>
      <c r="S168" s="41">
        <v>2</v>
      </c>
      <c r="T168" s="41"/>
      <c r="U168" s="41">
        <v>5</v>
      </c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>C168+D168+F168+G168+I168+J168+L168+M168+O168+P168+R168+S168+U168+V168+X168+Y168+AA168+AB168+AC168+AE168+AF168+AH168+AI168+AK168+AL168+AN168+AO168</f>
        <v>10</v>
      </c>
      <c r="AR168" s="68">
        <f>E168+H168+K168+Q168+N168+T168+W168+Z168+AD168+AG168+AJ168+AM168+AP168</f>
        <v>0</v>
      </c>
    </row>
    <row r="169" spans="1:44">
      <c r="A169" s="9" t="s">
        <v>1731</v>
      </c>
      <c r="B169" s="27" t="s">
        <v>92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6</v>
      </c>
      <c r="AI169" s="41">
        <v>1</v>
      </c>
      <c r="AJ169" s="41"/>
      <c r="AK169" s="41">
        <v>2</v>
      </c>
      <c r="AL169" s="41">
        <v>1</v>
      </c>
      <c r="AM169" s="41"/>
      <c r="AN169" s="41"/>
      <c r="AO169" s="41"/>
      <c r="AP169" s="41"/>
      <c r="AQ169" s="100">
        <f>C169+D169+F169+G169+I169+J169+L169+M169+O169+P169+R169+S169+U169+V169+X169+Y169+AA169+AB169+AC169+AE169+AF169+AH169+AI169+AK169+AL169+AN169+AO169</f>
        <v>10</v>
      </c>
      <c r="AR169" s="68">
        <f>E169+H169+K169+Q169+N169+T169+W169+Z169+AD169+AG169+AJ169+AM169+AP169</f>
        <v>0</v>
      </c>
    </row>
    <row r="170" spans="1:44">
      <c r="A170" s="9" t="s">
        <v>1556</v>
      </c>
      <c r="B170" s="27" t="s">
        <v>106</v>
      </c>
      <c r="C170" s="68"/>
      <c r="D170" s="21"/>
      <c r="E170" s="68"/>
      <c r="F170" s="2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>
        <v>8</v>
      </c>
      <c r="AF170" s="41">
        <v>2</v>
      </c>
      <c r="AG170" s="41">
        <v>5</v>
      </c>
      <c r="AH170" s="41"/>
      <c r="AI170" s="41"/>
      <c r="AJ170" s="41"/>
      <c r="AK170" s="41"/>
      <c r="AL170" s="41"/>
      <c r="AM170" s="41"/>
      <c r="AN170" s="41"/>
      <c r="AO170" s="41"/>
      <c r="AP170" s="41"/>
      <c r="AQ170" s="100">
        <f>C170+D170+F170+G170+I170+J170+L170+M170+O170+P170+R170+S170+U170+V170+X170+Y170+AA170+AB170+AC170+AE170+AF170+AH170+AI170+AK170+AL170+AN170+AO170</f>
        <v>10</v>
      </c>
      <c r="AR170" s="68">
        <f>E170+H170+K170+Q170+N170+T170+W170+Z170+AD170+AG170+AJ170+AM170+AP170</f>
        <v>5</v>
      </c>
    </row>
    <row r="171" spans="1:44">
      <c r="A171" s="9" t="s">
        <v>1751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>
        <v>7</v>
      </c>
      <c r="AI171" s="41">
        <v>3</v>
      </c>
      <c r="AJ171" s="41">
        <v>15</v>
      </c>
      <c r="AK171" s="41"/>
      <c r="AL171" s="41"/>
      <c r="AM171" s="41"/>
      <c r="AN171" s="41"/>
      <c r="AO171" s="41"/>
      <c r="AP171" s="41"/>
      <c r="AQ171" s="100">
        <f>C171+D171+F171+G171+I171+J171+L171+M171+O171+P171+R171+S171+U171+V171+X171+Y171+AA171+AB171+AC171+AE171+AF171+AH171+AI171+AK171+AL171+AN171+AO171</f>
        <v>10</v>
      </c>
      <c r="AR171" s="68">
        <f>E171+H171+K171+Q171+N171+T171+W171+Z171+AD171+AG171+AJ171+AM171+AP171</f>
        <v>15</v>
      </c>
    </row>
    <row r="172" spans="1:44">
      <c r="A172" s="9" t="s">
        <v>1706</v>
      </c>
      <c r="B172" s="27" t="s">
        <v>93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>
        <v>7</v>
      </c>
      <c r="AI172" s="41">
        <v>2</v>
      </c>
      <c r="AJ172" s="41">
        <v>10</v>
      </c>
      <c r="AK172" s="41"/>
      <c r="AL172" s="41"/>
      <c r="AM172" s="41"/>
      <c r="AN172" s="41"/>
      <c r="AO172" s="41"/>
      <c r="AP172" s="41"/>
      <c r="AQ172" s="100">
        <f>C172+D172+F172+G172+I172+J172+L172+M172+O172+P172+R172+S172+U172+V172+X172+Y172+AA172+AB172+AC172+AE172+AF172+AH172+AI172+AK172+AL172+AN172+AO172</f>
        <v>9</v>
      </c>
      <c r="AR172" s="68">
        <f>E172+H172+K172+Q172+N172+T172+W172+Z172+AD172+AG172+AJ172+AM172+AP172</f>
        <v>10</v>
      </c>
    </row>
    <row r="173" spans="1:44">
      <c r="A173" s="9" t="s">
        <v>1217</v>
      </c>
      <c r="B173" s="27" t="s">
        <v>481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>
        <v>8</v>
      </c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100">
        <f>C173+D173+F173+G173+I173+J173+L173+M173+O173+P173+R173+S173+U173+V173+X173+Y173+AA173+AB173+AC173+AE173+AF173+AH173+AI173+AK173+AL173+AN173+AO173</f>
        <v>8</v>
      </c>
      <c r="AR173" s="68">
        <f>E173+H173+K173+Q173+N173+T173+W173+Z173+AD173+AG173+AJ173+AM173+AP173</f>
        <v>0</v>
      </c>
    </row>
    <row r="174" spans="1:44">
      <c r="A174" s="9" t="s">
        <v>1159</v>
      </c>
      <c r="B174" s="27" t="s">
        <v>98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6</v>
      </c>
      <c r="V174" s="41">
        <v>2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>C174+D174+F174+G174+I174+J174+L174+M174+O174+P174+R174+S174+U174+V174+X174+Y174+AA174+AB174+AC174+AE174+AF174+AH174+AI174+AK174+AL174+AN174+AO174</f>
        <v>8</v>
      </c>
      <c r="AR174" s="68">
        <f>E174+H174+K174+Q174+N174+T174+W174+Z174+AD174+AG174+AJ174+AM174+AP174</f>
        <v>0</v>
      </c>
    </row>
    <row r="175" spans="1:44">
      <c r="A175" s="9" t="s">
        <v>610</v>
      </c>
      <c r="B175" s="27" t="s">
        <v>95</v>
      </c>
      <c r="C175" s="2"/>
      <c r="D175" s="2"/>
      <c r="E175" s="2"/>
      <c r="F175" s="2"/>
      <c r="G175" s="2"/>
      <c r="H175" s="2"/>
      <c r="I175" s="41">
        <v>6</v>
      </c>
      <c r="J175" s="41">
        <v>2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>C175+D175+F175+G175+I175+J175+L175+M175+O175+P175+R175+S175+U175+V175+X175+Y175+AA175+AB175+AC175+AE175+AF175+AH175+AI175+AK175+AL175+AN175+AO175</f>
        <v>8</v>
      </c>
      <c r="AR175" s="68">
        <f>E175+H175+K175+Q175+N175+T175+W175+Z175+AD175+AG175+AJ175+AM175+AP175</f>
        <v>0</v>
      </c>
    </row>
    <row r="176" spans="1:44">
      <c r="A176" s="9" t="s">
        <v>74</v>
      </c>
      <c r="B176" s="27" t="s">
        <v>97</v>
      </c>
      <c r="C176" s="68">
        <v>4</v>
      </c>
      <c r="D176" s="21">
        <v>4</v>
      </c>
      <c r="E176" s="6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>C176+D176+F176+G176+I176+J176+L176+M176+O176+P176+R176+S176+U176+V176+X176+Y176+AA176+AB176+AC176+AE176+AF176+AH176+AI176+AK176+AL176+AN176+AO176</f>
        <v>8</v>
      </c>
      <c r="AR176" s="68">
        <f>E176+H176+K176+Q176+N176+T176+W176+Z176+AD176+AG176+AJ176+AM176+AP176</f>
        <v>0</v>
      </c>
    </row>
    <row r="177" spans="1:44">
      <c r="A177" s="9" t="s">
        <v>63</v>
      </c>
      <c r="B177" s="27" t="s">
        <v>95</v>
      </c>
      <c r="C177" s="68">
        <v>5</v>
      </c>
      <c r="D177" s="21"/>
      <c r="E177" s="68"/>
      <c r="F177" s="41">
        <v>2</v>
      </c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30"/>
      <c r="AI177" s="430"/>
      <c r="AJ177" s="430"/>
      <c r="AK177" s="430"/>
      <c r="AL177" s="430"/>
      <c r="AM177" s="430"/>
      <c r="AN177" s="430"/>
      <c r="AO177" s="430"/>
      <c r="AP177" s="430"/>
      <c r="AQ177" s="100">
        <f>C177+D177+F177+G177+I177+J177+L177+M177+O177+P177+R177+S177+U177+V177+X177+Y177+AA177+AB177+AC177+AE177+AF177+AH177+AI177+AK177+AL177+AN177+AO177</f>
        <v>7</v>
      </c>
      <c r="AR177" s="68">
        <f>E177+H177+K177+Q177+N177+T177+W177+Z177+AD177+AG177+AJ177+AM177+AP177</f>
        <v>0</v>
      </c>
    </row>
    <row r="178" spans="1:44">
      <c r="A178" s="9" t="s">
        <v>722</v>
      </c>
      <c r="B178" s="27" t="s">
        <v>481</v>
      </c>
      <c r="C178" s="68"/>
      <c r="D178" s="21"/>
      <c r="E178" s="68"/>
      <c r="F178" s="21"/>
      <c r="G178" s="41"/>
      <c r="H178" s="41"/>
      <c r="I178" s="41"/>
      <c r="J178" s="41"/>
      <c r="K178" s="41"/>
      <c r="L178" s="41">
        <v>4</v>
      </c>
      <c r="M178" s="41">
        <v>3</v>
      </c>
      <c r="N178" s="41">
        <v>5</v>
      </c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>C178+D178+F178+G178+I178+J178+L178+M178+O178+P178+R178+S178+U178+V178+X178+Y178+AA178+AB178+AC178+AE178+AF178+AH178+AI178+AK178+AL178+AN178+AO178</f>
        <v>7</v>
      </c>
      <c r="AR178" s="68">
        <f>E178+H178+K178+Q178+N178+T178+W178+Z178+AD178+AG178+AJ178+AM178+AP178</f>
        <v>5</v>
      </c>
    </row>
    <row r="179" spans="1:44">
      <c r="A179" s="9" t="s">
        <v>1406</v>
      </c>
      <c r="B179" s="27" t="s">
        <v>95</v>
      </c>
      <c r="C179" s="68"/>
      <c r="D179" s="21"/>
      <c r="E179" s="68"/>
      <c r="F179" s="21"/>
      <c r="G179" s="41"/>
      <c r="H179" s="41"/>
      <c r="I179" s="2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127">
        <v>2</v>
      </c>
      <c r="Y179" s="41"/>
      <c r="Z179" s="41"/>
      <c r="AA179" s="127">
        <v>1</v>
      </c>
      <c r="AB179" s="41"/>
      <c r="AC179" s="127">
        <v>1</v>
      </c>
      <c r="AD179" s="41"/>
      <c r="AE179" s="41">
        <v>3</v>
      </c>
      <c r="AF179" s="41"/>
      <c r="AG179" s="41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100">
        <f>C179+D179+F179+G179+I179+J179+L179+M179+O179+P179+R179+S179+U179+V179+X179+Y179+AA179+AB179+AC179+AE179+AF179+AH179+AI179+AK179+AL179+AN179+AO179</f>
        <v>7</v>
      </c>
      <c r="AR179" s="68">
        <f>E179+H179+K179+Q179+N179+T179+W179+Z179+AD179+AG179+AJ179+AM179+AP179</f>
        <v>0</v>
      </c>
    </row>
    <row r="180" spans="1:44">
      <c r="A180" s="9" t="s">
        <v>1850</v>
      </c>
      <c r="B180" s="27" t="s">
        <v>95</v>
      </c>
      <c r="C180" s="68"/>
      <c r="D180" s="21"/>
      <c r="E180" s="68"/>
      <c r="F180" s="2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>
        <v>5</v>
      </c>
      <c r="AL180" s="41">
        <v>1</v>
      </c>
      <c r="AM180" s="41">
        <v>5</v>
      </c>
      <c r="AN180" s="41"/>
      <c r="AO180" s="41"/>
      <c r="AP180" s="41"/>
      <c r="AQ180" s="100">
        <f>C180+D180+F180+G180+I180+J180+L180+M180+O180+P180+R180+S180+U180+V180+X180+Y180+AA180+AB180+AC180+AE180+AF180+AH180+AI180+AK180+AL180+AN180+AO180</f>
        <v>6</v>
      </c>
      <c r="AR180" s="68">
        <f>E180+H180+K180+Q180+N180+T180+W180+Z180+AD180+AG180+AJ180+AM180+AP180</f>
        <v>5</v>
      </c>
    </row>
    <row r="181" spans="1:44">
      <c r="A181" s="9" t="s">
        <v>887</v>
      </c>
      <c r="B181" s="27" t="s">
        <v>100</v>
      </c>
      <c r="C181" s="68"/>
      <c r="D181" s="21"/>
      <c r="E181" s="68"/>
      <c r="F181" s="21"/>
      <c r="G181" s="41"/>
      <c r="H181" s="41"/>
      <c r="I181" s="21"/>
      <c r="J181" s="41"/>
      <c r="K181" s="41"/>
      <c r="L181" s="41"/>
      <c r="M181" s="41"/>
      <c r="N181" s="41"/>
      <c r="O181" s="41">
        <v>6</v>
      </c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30"/>
      <c r="AI181" s="430"/>
      <c r="AJ181" s="430"/>
      <c r="AK181" s="430"/>
      <c r="AL181" s="430"/>
      <c r="AM181" s="430"/>
      <c r="AN181" s="430"/>
      <c r="AO181" s="430"/>
      <c r="AP181" s="430"/>
      <c r="AQ181" s="100">
        <f>C181+D181+F181+G181+I181+J181+L181+M181+O181+P181+R181+S181+U181+V181+X181+Y181+AA181+AB181+AC181+AE181+AF181+AH181+AI181+AK181+AL181+AN181+AO181</f>
        <v>6</v>
      </c>
      <c r="AR181" s="68">
        <f>E181+H181+K181+Q181+N181+T181+W181+Z181+AD181+AG181+AJ181+AM181+AP181</f>
        <v>0</v>
      </c>
    </row>
    <row r="182" spans="1:44">
      <c r="A182" s="9" t="s">
        <v>607</v>
      </c>
      <c r="B182" s="27" t="s">
        <v>95</v>
      </c>
      <c r="C182" s="68"/>
      <c r="D182" s="21"/>
      <c r="E182" s="68"/>
      <c r="F182" s="21"/>
      <c r="G182" s="41"/>
      <c r="H182" s="41"/>
      <c r="I182" s="41">
        <v>6</v>
      </c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100">
        <f>C182+D182+F182+G182+I182+J182+L182+M182+O182+P182+R182+S182+U182+V182+X182+Y182+AA182+AB182+AC182+AE182+AF182+AH182+AI182+AK182+AL182+AN182+AO182</f>
        <v>6</v>
      </c>
      <c r="AR182" s="68">
        <f>E182+H182+K182+Q182+N182+T182+W182+Z182+AD182+AG182+AJ182+AM182+AP182</f>
        <v>0</v>
      </c>
    </row>
    <row r="183" spans="1:44">
      <c r="A183" s="9" t="s">
        <v>843</v>
      </c>
      <c r="B183" s="27" t="s">
        <v>92</v>
      </c>
      <c r="C183" s="21"/>
      <c r="D183" s="21"/>
      <c r="E183" s="68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>
        <v>6</v>
      </c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>C183+D183+F183+G183+I183+J183+L183+M183+O183+P183+R183+S183+U183+V183+X183+Y183+AA183+AB183+AC183+AE183+AF183+AH183+AI183+AK183+AL183+AN183+AO183</f>
        <v>6</v>
      </c>
      <c r="AR183" s="68">
        <f>E183+H183+K183+Q183+N183+T183+W183+Z183+AD183+AG183+AJ183+AM183+AP183</f>
        <v>0</v>
      </c>
    </row>
    <row r="184" spans="1:44">
      <c r="A184" s="9" t="s">
        <v>608</v>
      </c>
      <c r="B184" s="27" t="s">
        <v>100</v>
      </c>
      <c r="C184" s="2"/>
      <c r="D184" s="2"/>
      <c r="E184" s="2"/>
      <c r="F184" s="2"/>
      <c r="G184" s="2"/>
      <c r="H184" s="2"/>
      <c r="I184" s="41">
        <v>4</v>
      </c>
      <c r="J184" s="41">
        <v>2</v>
      </c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>C184+D184+F184+G184+I184+J184+L184+M184+O184+P184+R184+S184+U184+V184+X184+Y184+AA184+AB184+AC184+AE184+AF184+AH184+AI184+AK184+AL184+AN184+AO184</f>
        <v>6</v>
      </c>
      <c r="AR184" s="68">
        <f>E184+H184+K184+Q184+N184+T184+W184+Z184+AD184+AG184+AJ184+AM184+AP184</f>
        <v>0</v>
      </c>
    </row>
    <row r="185" spans="1:44">
      <c r="A185" s="9" t="s">
        <v>1365</v>
      </c>
      <c r="B185" s="27" t="s">
        <v>92</v>
      </c>
      <c r="C185" s="68"/>
      <c r="D185" s="21"/>
      <c r="E185" s="68"/>
      <c r="F185" s="21"/>
      <c r="G185" s="41"/>
      <c r="H185" s="41"/>
      <c r="I185" s="2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127">
        <v>2</v>
      </c>
      <c r="Y185" s="41"/>
      <c r="Z185" s="41"/>
      <c r="AA185" s="127">
        <v>3</v>
      </c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>C185+D185+F185+G185+I185+J185+L185+M185+O185+P185+R185+S185+U185+V185+X185+Y185+AA185+AB185+AC185+AE185+AF185+AH185+AI185+AK185+AL185+AN185+AO185</f>
        <v>5</v>
      </c>
      <c r="AR185" s="68">
        <f>E185+H185+K185+Q185+N185+T185+W185+Z185+AD185+AG185+AJ185+AM185+AP185</f>
        <v>0</v>
      </c>
    </row>
    <row r="186" spans="1:44">
      <c r="A186" s="9" t="s">
        <v>412</v>
      </c>
      <c r="B186" s="27" t="s">
        <v>99</v>
      </c>
      <c r="C186" s="68"/>
      <c r="D186" s="21"/>
      <c r="E186" s="68"/>
      <c r="F186" s="127">
        <v>3</v>
      </c>
      <c r="G186" s="41"/>
      <c r="H186" s="41"/>
      <c r="I186" s="127">
        <v>2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>C186+D186+F186+G186+I186+J186+L186+M186+O186+P186+R186+S186+U186+V186+X186+Y186+AA186+AB186+AC186+AE186+AF186+AH186+AI186+AK186+AL186+AN186+AO186</f>
        <v>5</v>
      </c>
      <c r="AR186" s="68">
        <f>E186+H186+K186+Q186+N186+T186+W186+Z186+AD186+AG186+AJ186+AM186+AP186</f>
        <v>0</v>
      </c>
    </row>
    <row r="187" spans="1:44">
      <c r="A187" s="9" t="s">
        <v>1923</v>
      </c>
      <c r="B187" s="27" t="s">
        <v>481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>
        <v>4</v>
      </c>
      <c r="AO187" s="41">
        <v>1</v>
      </c>
      <c r="AP187" s="41">
        <v>5</v>
      </c>
      <c r="AQ187" s="100">
        <f>C187+D187+F187+G187+I187+J187+L187+M187+O187+P187+R187+S187+U187+V187+X187+Y187+AA187+AB187+AC187+AE187+AF187+AH187+AI187+AK187+AL187+AN187+AO187</f>
        <v>5</v>
      </c>
      <c r="AR187" s="68">
        <f>E187+H187+K187+Q187+N187+T187+W187+Z187+AD187+AG187+AJ187+AM187+AP187</f>
        <v>5</v>
      </c>
    </row>
    <row r="188" spans="1:44">
      <c r="A188" s="9" t="s">
        <v>1939</v>
      </c>
      <c r="B188" s="27" t="s">
        <v>481</v>
      </c>
      <c r="C188" s="68"/>
      <c r="D188" s="21"/>
      <c r="E188" s="68"/>
      <c r="F188" s="2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>
        <v>2</v>
      </c>
      <c r="AO188" s="41">
        <v>3</v>
      </c>
      <c r="AP188" s="41">
        <v>10</v>
      </c>
      <c r="AQ188" s="100">
        <f>C188+D188+F188+G188+I188+J188+L188+M188+O188+P188+R188+S188+U188+V188+X188+Y188+AA188+AB188+AC188+AE188+AF188+AH188+AI188+AK188+AL188+AN188+AO188</f>
        <v>5</v>
      </c>
      <c r="AR188" s="68">
        <f>E188+H188+K188+Q188+N188+T188+W188+Z188+AD188+AG188+AJ188+AM188+AP188</f>
        <v>10</v>
      </c>
    </row>
    <row r="189" spans="1:44">
      <c r="A189" s="9" t="s">
        <v>989</v>
      </c>
      <c r="B189" s="27" t="s">
        <v>102</v>
      </c>
      <c r="C189" s="68"/>
      <c r="D189" s="21"/>
      <c r="E189" s="68"/>
      <c r="F189" s="21"/>
      <c r="G189" s="41"/>
      <c r="H189" s="41"/>
      <c r="I189" s="21"/>
      <c r="J189" s="41"/>
      <c r="K189" s="41"/>
      <c r="L189" s="41"/>
      <c r="M189" s="41"/>
      <c r="N189" s="41"/>
      <c r="O189" s="41"/>
      <c r="P189" s="41"/>
      <c r="Q189" s="41"/>
      <c r="R189" s="41">
        <v>5</v>
      </c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100">
        <f>C189+D189+F189+G189+I189+J189+L189+M189+O189+P189+R189+S189+U189+V189+X189+Y189+AA189+AB189+AC189+AE189+AF189+AH189+AI189+AK189+AL189+AN189+AO189</f>
        <v>5</v>
      </c>
      <c r="AR189" s="68">
        <f>E189+H189+K189+Q189+N189+T189+W189+Z189+AD189+AG189+AJ189+AM189+AP189</f>
        <v>0</v>
      </c>
    </row>
    <row r="190" spans="1:44">
      <c r="A190" s="9" t="s">
        <v>731</v>
      </c>
      <c r="B190" s="27" t="s">
        <v>97</v>
      </c>
      <c r="C190" s="68"/>
      <c r="D190" s="21"/>
      <c r="E190" s="68"/>
      <c r="F190" s="21"/>
      <c r="G190" s="41"/>
      <c r="H190" s="41"/>
      <c r="I190" s="41"/>
      <c r="J190" s="41"/>
      <c r="K190" s="41"/>
      <c r="L190" s="127">
        <v>4</v>
      </c>
      <c r="M190" s="41"/>
      <c r="N190" s="41">
        <v>5</v>
      </c>
      <c r="O190" s="127">
        <v>1</v>
      </c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>C190+D190+F190+G190+I190+J190+L190+M190+O190+P190+R190+S190+U190+V190+X190+Y190+AA190+AB190+AC190+AE190+AF190+AH190+AI190+AK190+AL190+AN190+AO190</f>
        <v>5</v>
      </c>
      <c r="AR190" s="68">
        <f>E190+H190+K190+Q190+N190+T190+W190+Z190+AD190+AG190+AJ190+AM190+AP190</f>
        <v>5</v>
      </c>
    </row>
    <row r="191" spans="1:44">
      <c r="A191" s="9" t="s">
        <v>1922</v>
      </c>
      <c r="B191" s="27" t="s">
        <v>98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>
        <v>4</v>
      </c>
      <c r="AO191" s="41"/>
      <c r="AP191" s="41">
        <v>5</v>
      </c>
      <c r="AQ191" s="100">
        <f>C191+D191+F191+G191+I191+J191+L191+M191+O191+P191+R191+S191+U191+V191+X191+Y191+AA191+AB191+AC191+AE191+AF191+AH191+AI191+AK191+AL191+AN191+AO191</f>
        <v>4</v>
      </c>
      <c r="AR191" s="68">
        <f>E191+H191+K191+Q191+N191+T191+W191+Z191+AD191+AG191+AJ191+AM191+AP191</f>
        <v>5</v>
      </c>
    </row>
    <row r="192" spans="1:44">
      <c r="A192" s="9" t="s">
        <v>1845</v>
      </c>
      <c r="B192" s="27" t="s">
        <v>106</v>
      </c>
      <c r="C192" s="68"/>
      <c r="D192" s="21"/>
      <c r="E192" s="68"/>
      <c r="F192" s="21"/>
      <c r="G192" s="41"/>
      <c r="H192" s="41"/>
      <c r="I192" s="2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>
        <v>1</v>
      </c>
      <c r="AL192" s="41"/>
      <c r="AM192" s="41"/>
      <c r="AN192" s="41">
        <v>3</v>
      </c>
      <c r="AO192" s="41"/>
      <c r="AP192" s="41">
        <v>5</v>
      </c>
      <c r="AQ192" s="100">
        <f>C192+D192+F192+G192+I192+J192+L192+M192+O192+P192+R192+S192+U192+V192+X192+Y192+AA192+AB192+AC192+AE192+AF192+AH192+AI192+AK192+AL192+AN192+AO192</f>
        <v>4</v>
      </c>
      <c r="AR192" s="68">
        <f>E192+H192+K192+Q192+N192+T192+W192+Z192+AD192+AG192+AJ192+AM192+AP192</f>
        <v>5</v>
      </c>
    </row>
    <row r="193" spans="1:44">
      <c r="A193" s="9" t="s">
        <v>388</v>
      </c>
      <c r="B193" s="27" t="s">
        <v>95</v>
      </c>
      <c r="C193" s="68"/>
      <c r="D193" s="21"/>
      <c r="E193" s="68"/>
      <c r="F193" s="127">
        <v>1</v>
      </c>
      <c r="G193" s="41"/>
      <c r="H193" s="41"/>
      <c r="I193" s="127">
        <v>3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100">
        <f>C193+D193+F193+G193+I193+J193+L193+M193+O193+P193+R193+S193+U193+V193+X193+Y193+AA193+AB193+AC193+AE193+AF193+AH193+AI193+AK193+AL193+AN193+AO193</f>
        <v>4</v>
      </c>
      <c r="AR193" s="68">
        <f>E193+H193+K193+Q193+N193+T193+W193+Z193+AD193+AG193+AJ193+AM193+AP193</f>
        <v>0</v>
      </c>
    </row>
    <row r="194" spans="1:44">
      <c r="A194" s="9" t="s">
        <v>1875</v>
      </c>
      <c r="B194" s="27" t="s">
        <v>481</v>
      </c>
      <c r="C194" s="68"/>
      <c r="D194" s="21"/>
      <c r="E194" s="68"/>
      <c r="F194" s="21"/>
      <c r="G194" s="41"/>
      <c r="H194" s="41"/>
      <c r="I194" s="2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>
        <v>3</v>
      </c>
      <c r="AL194" s="41">
        <v>1</v>
      </c>
      <c r="AM194" s="41"/>
      <c r="AN194" s="41"/>
      <c r="AO194" s="41"/>
      <c r="AP194" s="41"/>
      <c r="AQ194" s="100">
        <f>C194+D194+F194+G194+I194+J194+L194+M194+O194+P194+R194+S194+U194+V194+X194+Y194+AA194+AB194+AC194+AE194+AF194+AH194+AI194+AK194+AL194+AN194+AO194</f>
        <v>4</v>
      </c>
      <c r="AR194" s="68">
        <f>E194+H194+K194+Q194+N194+T194+W194+Z194+AD194+AG194+AJ194+AM194+AP194</f>
        <v>0</v>
      </c>
    </row>
    <row r="195" spans="1:44">
      <c r="A195" s="9" t="s">
        <v>1183</v>
      </c>
      <c r="B195" s="27" t="s">
        <v>481</v>
      </c>
      <c r="C195" s="68"/>
      <c r="D195" s="21"/>
      <c r="E195" s="68"/>
      <c r="F195" s="21"/>
      <c r="G195" s="41"/>
      <c r="H195" s="41"/>
      <c r="I195" s="2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127">
        <v>1</v>
      </c>
      <c r="V195" s="41"/>
      <c r="W195" s="41"/>
      <c r="X195" s="41"/>
      <c r="Y195" s="41"/>
      <c r="Z195" s="41"/>
      <c r="AA195" s="422">
        <v>3</v>
      </c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100">
        <f>C195+D195+F195+G195+I195+J195+L195+M195+O195+P195+R195+S195+U195+V195+X195+Y195+AA195+AB195+AC195+AE195+AF195+AH195+AI195+AK195+AL195+AN195+AO195</f>
        <v>4</v>
      </c>
      <c r="AR195" s="68">
        <f>E195+H195+K195+Q195+N195+T195+W195+Z195+AD195+AG195+AJ195+AM195+AP195</f>
        <v>0</v>
      </c>
    </row>
    <row r="196" spans="1:44">
      <c r="A196" s="9" t="s">
        <v>1723</v>
      </c>
      <c r="B196" s="27" t="s">
        <v>106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>
        <v>3</v>
      </c>
      <c r="AI196" s="41">
        <v>1</v>
      </c>
      <c r="AJ196" s="41"/>
      <c r="AK196" s="41"/>
      <c r="AL196" s="41"/>
      <c r="AM196" s="41"/>
      <c r="AN196" s="41"/>
      <c r="AO196" s="41"/>
      <c r="AP196" s="41"/>
      <c r="AQ196" s="100">
        <f>C196+D196+F196+G196+I196+J196+L196+M196+O196+P196+R196+S196+U196+V196+X196+Y196+AA196+AB196+AC196+AE196+AF196+AH196+AI196+AK196+AL196+AN196+AO196</f>
        <v>4</v>
      </c>
      <c r="AR196" s="68">
        <f>E196+H196+K196+Q196+N196+T196+W196+Z196+AD196+AG196+AJ196+AM196+AP196</f>
        <v>0</v>
      </c>
    </row>
    <row r="197" spans="1:44">
      <c r="A197" s="9" t="s">
        <v>606</v>
      </c>
      <c r="B197" s="27" t="s">
        <v>93</v>
      </c>
      <c r="C197" s="68"/>
      <c r="D197" s="21"/>
      <c r="E197" s="68"/>
      <c r="F197" s="41"/>
      <c r="G197" s="41"/>
      <c r="H197" s="41"/>
      <c r="I197" s="127">
        <v>4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>C197+D197+F197+G197+I197+J197+L197+M197+O197+P197+R197+S197+U197+V197+X197+Y197+AA197+AB197+AC197+AE197+AF197+AH197+AI197+AK197+AL197+AN197+AO197</f>
        <v>4</v>
      </c>
      <c r="AR197" s="68">
        <f>E197+H197+K197+Q197+N197+T197+W197+Z197+AD197+AG197+AJ197+AM197+AP197</f>
        <v>0</v>
      </c>
    </row>
    <row r="198" spans="1:44">
      <c r="A198" s="9" t="s">
        <v>598</v>
      </c>
      <c r="B198" s="27" t="s">
        <v>95</v>
      </c>
      <c r="C198" s="68"/>
      <c r="D198" s="21"/>
      <c r="E198" s="68"/>
      <c r="F198" s="41"/>
      <c r="G198" s="41"/>
      <c r="H198" s="41"/>
      <c r="I198" s="127">
        <v>1</v>
      </c>
      <c r="J198" s="41"/>
      <c r="K198" s="41"/>
      <c r="L198" s="127">
        <v>3</v>
      </c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100">
        <f>C198+D198+F198+G198+I198+J198+L198+M198+O198+P198+R198+S198+U198+V198+X198+Y198+AA198+AB198+AC198+AE198+AF198+AH198+AI198+AK198+AL198+AN198+AO198</f>
        <v>4</v>
      </c>
      <c r="AR198" s="68">
        <f>E198+H198+K198+Q198+N198+T198+W198+Z198+AD198+AG198+AJ198+AM198+AP198</f>
        <v>0</v>
      </c>
    </row>
    <row r="199" spans="1:44">
      <c r="A199" s="9" t="s">
        <v>1876</v>
      </c>
      <c r="B199" s="27" t="s">
        <v>92</v>
      </c>
      <c r="C199" s="68"/>
      <c r="D199" s="21"/>
      <c r="E199" s="68"/>
      <c r="F199" s="21"/>
      <c r="G199" s="41"/>
      <c r="H199" s="41"/>
      <c r="I199" s="2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>
        <v>3</v>
      </c>
      <c r="AL199" s="41"/>
      <c r="AM199" s="41"/>
      <c r="AN199" s="41">
        <v>1</v>
      </c>
      <c r="AO199" s="41"/>
      <c r="AP199" s="41"/>
      <c r="AQ199" s="100">
        <f>C199+D199+F199+G199+I199+J199+L199+M199+O199+P199+R199+S199+U199+V199+X199+Y199+AA199+AB199+AC199+AE199+AF199+AH199+AI199+AK199+AL199+AN199+AO199</f>
        <v>4</v>
      </c>
      <c r="AR199" s="68">
        <f>E199+H199+K199+Q199+N199+T199+W199+Z199+AD199+AG199+AJ199+AM199+AP199</f>
        <v>0</v>
      </c>
    </row>
    <row r="200" spans="1:44">
      <c r="A200" s="9" t="s">
        <v>895</v>
      </c>
      <c r="B200" s="27" t="s">
        <v>99</v>
      </c>
      <c r="C200" s="68"/>
      <c r="D200" s="21"/>
      <c r="E200" s="68"/>
      <c r="F200" s="21"/>
      <c r="G200" s="41"/>
      <c r="H200" s="41"/>
      <c r="I200" s="21"/>
      <c r="J200" s="41"/>
      <c r="K200" s="41"/>
      <c r="L200" s="41"/>
      <c r="M200" s="41"/>
      <c r="N200" s="41"/>
      <c r="O200" s="41">
        <v>4</v>
      </c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>C200+D200+F200+G200+I200+J200+L200+M200+O200+P200+R200+S200+U200+V200+X200+Y200+AA200+AB200+AC200+AE200+AF200+AH200+AI200+AK200+AL200+AN200+AO200</f>
        <v>4</v>
      </c>
      <c r="AR200" s="68">
        <f>E200+H200+K200+Q200+N200+T200+W200+Z200+AD200+AG200+AJ200+AM200+AP200</f>
        <v>0</v>
      </c>
    </row>
    <row r="201" spans="1:44">
      <c r="A201" s="9" t="s">
        <v>982</v>
      </c>
      <c r="B201" s="27" t="s">
        <v>95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>
        <v>4</v>
      </c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100">
        <f>C201+D201+F201+G201+I201+J201+L201+M201+O201+P201+R201+S201+U201+V201+X201+Y201+AA201+AB201+AC201+AE201+AF201+AH201+AI201+AK201+AL201+AN201+AO201</f>
        <v>4</v>
      </c>
      <c r="AR201" s="68">
        <f>E201+H201+K201+Q201+N201+T201+W201+Z201+AD201+AG201+AJ201+AM201+AP201</f>
        <v>0</v>
      </c>
    </row>
    <row r="202" spans="1:44">
      <c r="A202" s="9" t="s">
        <v>411</v>
      </c>
      <c r="B202" s="27" t="s">
        <v>93</v>
      </c>
      <c r="C202" s="68"/>
      <c r="D202" s="21"/>
      <c r="E202" s="68"/>
      <c r="F202" s="127">
        <v>1</v>
      </c>
      <c r="G202" s="41"/>
      <c r="H202" s="41"/>
      <c r="I202" s="127">
        <v>2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>C202+D202+F202+G202+I202+J202+L202+M202+O202+P202+R202+S202+U202+V202+X202+Y202+AA202+AB202+AC202+AE202+AF202+AH202+AI202+AK202+AL202+AN202+AO202</f>
        <v>3</v>
      </c>
      <c r="AR202" s="68">
        <f>E202+H202+K202+Q202+N202+T202+W202+Z202+AD202+AG202+AJ202+AM202+AP202</f>
        <v>0</v>
      </c>
    </row>
    <row r="203" spans="1:44">
      <c r="A203" s="9" t="s">
        <v>1722</v>
      </c>
      <c r="B203" s="27" t="s">
        <v>103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>
        <v>3</v>
      </c>
      <c r="AI203" s="41"/>
      <c r="AJ203" s="41"/>
      <c r="AK203" s="41"/>
      <c r="AL203" s="41"/>
      <c r="AM203" s="41"/>
      <c r="AN203" s="41"/>
      <c r="AO203" s="41"/>
      <c r="AP203" s="41"/>
      <c r="AQ203" s="100">
        <f>C203+D203+F203+G203+I203+J203+L203+M203+O203+P203+R203+S203+U203+V203+X203+Y203+AA203+AB203+AC203+AE203+AF203+AH203+AI203+AK203+AL203+AN203+AO203</f>
        <v>3</v>
      </c>
      <c r="AR203" s="68">
        <f>E203+H203+K203+Q203+N203+T203+W203+Z203+AD203+AG203+AJ203+AM203+AP203</f>
        <v>0</v>
      </c>
    </row>
    <row r="204" spans="1:44">
      <c r="A204" s="9" t="s">
        <v>1244</v>
      </c>
      <c r="B204" s="27" t="s">
        <v>100</v>
      </c>
      <c r="C204" s="68"/>
      <c r="D204" s="21"/>
      <c r="E204" s="68"/>
      <c r="F204" s="21"/>
      <c r="G204" s="41"/>
      <c r="H204" s="41"/>
      <c r="I204" s="2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>
        <v>3</v>
      </c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>C204+D204+F204+G204+I204+J204+L204+M204+O204+P204+R204+S204+U204+V204+X204+Y204+AA204+AB204+AC204+AE204+AF204+AH204+AI204+AK204+AL204+AN204+AO204</f>
        <v>3</v>
      </c>
      <c r="AR204" s="68">
        <f>E204+H204+K204+Q204+N204+T204+W204+Z204+AD204+AG204+AJ204+AM204+AP204</f>
        <v>0</v>
      </c>
    </row>
    <row r="205" spans="1:44">
      <c r="A205" s="9" t="s">
        <v>1944</v>
      </c>
      <c r="B205" s="27" t="s">
        <v>98</v>
      </c>
      <c r="C205" s="68"/>
      <c r="D205" s="21"/>
      <c r="E205" s="68"/>
      <c r="F205" s="21"/>
      <c r="G205" s="41"/>
      <c r="H205" s="41"/>
      <c r="I205" s="41"/>
      <c r="J205" s="41"/>
      <c r="K205" s="41"/>
      <c r="L205" s="41"/>
      <c r="M205" s="41"/>
      <c r="N205" s="41"/>
      <c r="O205" s="127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>
        <v>2</v>
      </c>
      <c r="AO205" s="41">
        <v>1</v>
      </c>
      <c r="AP205" s="41"/>
      <c r="AQ205" s="100">
        <f>C205+D205+F205+G205+I205+J205+L205+M205+O205+P205+R205+S205+U205+V205+X205+Y205+AA205+AB205+AC205+AE205+AF205+AH205+AI205+AK205+AL205+AN205+AO205</f>
        <v>3</v>
      </c>
      <c r="AR205" s="68">
        <f>E205+H205+K205+Q205+N205+T205+W205+Z205+AD205+AG205+AJ205+AM205+AP205</f>
        <v>0</v>
      </c>
    </row>
    <row r="206" spans="1:44">
      <c r="A206" s="395" t="s">
        <v>603</v>
      </c>
      <c r="B206" s="27" t="s">
        <v>99</v>
      </c>
      <c r="C206" s="68"/>
      <c r="D206" s="21"/>
      <c r="E206" s="68"/>
      <c r="F206" s="127">
        <v>1</v>
      </c>
      <c r="G206" s="41"/>
      <c r="H206" s="41"/>
      <c r="I206" s="127">
        <v>1</v>
      </c>
      <c r="J206" s="41"/>
      <c r="K206" s="41"/>
      <c r="L206" s="41"/>
      <c r="M206" s="41"/>
      <c r="N206" s="41"/>
      <c r="O206" s="127">
        <v>1</v>
      </c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>C206+D206+F206+G206+I206+J206+L206+M206+O206+P206+R206+S206+U206+V206+X206+Y206+AA206+AB206+AC206+AE206+AF206+AH206+AI206+AK206+AL206+AN206+AO206</f>
        <v>3</v>
      </c>
      <c r="AR206" s="68">
        <f>E206+H206+K206+Q206+N206+T206+W206+Z206+AD206+AG206+AJ206+AM206+AP206</f>
        <v>0</v>
      </c>
    </row>
    <row r="207" spans="1:44">
      <c r="A207" s="9" t="s">
        <v>743</v>
      </c>
      <c r="B207" s="27" t="s">
        <v>481</v>
      </c>
      <c r="C207" s="68"/>
      <c r="D207" s="21"/>
      <c r="E207" s="68"/>
      <c r="F207" s="21"/>
      <c r="G207" s="41"/>
      <c r="H207" s="41"/>
      <c r="I207" s="41"/>
      <c r="J207" s="41"/>
      <c r="K207" s="41"/>
      <c r="L207" s="41"/>
      <c r="M207" s="41"/>
      <c r="N207" s="41"/>
      <c r="O207" s="127">
        <v>2</v>
      </c>
      <c r="P207" s="41"/>
      <c r="Q207" s="41"/>
      <c r="R207" s="127">
        <v>1</v>
      </c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>C207+D207+F207+G207+I207+J207+L207+M207+O207+P207+R207+S207+U207+V207+X207+Y207+AA207+AB207+AC207+AE207+AF207+AH207+AI207+AK207+AL207+AN207+AO207</f>
        <v>3</v>
      </c>
      <c r="AR207" s="68">
        <f>E207+H207+K207+Q207+N207+T207+W207+Z207+AD207+AG207+AJ207+AM207+AP207</f>
        <v>0</v>
      </c>
    </row>
    <row r="208" spans="1:44">
      <c r="A208" s="380" t="s">
        <v>736</v>
      </c>
      <c r="B208" s="27" t="s">
        <v>103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127">
        <v>3</v>
      </c>
      <c r="M208" s="41"/>
      <c r="N208" s="41">
        <v>5</v>
      </c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>C208+D208+F208+G208+I208+J208+L208+M208+O208+P208+R208+S208+U208+V208+X208+Y208+AA208+AB208+AC208+AE208+AF208+AH208+AI208+AK208+AL208+AN208+AO208</f>
        <v>3</v>
      </c>
      <c r="AR208" s="68">
        <f>E208+H208+K208+Q208+N208+T208+W208+Z208+AD208+AG208+AJ208+AM208+AP208</f>
        <v>5</v>
      </c>
    </row>
    <row r="209" spans="1:44">
      <c r="A209" s="9" t="s">
        <v>1936</v>
      </c>
      <c r="B209" s="27" t="s">
        <v>481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>
        <v>1</v>
      </c>
      <c r="AO209" s="41">
        <v>2</v>
      </c>
      <c r="AP209" s="41"/>
      <c r="AQ209" s="100">
        <f>C209+D209+F209+G209+I209+J209+L209+M209+O209+P209+R209+S209+U209+V209+X209+Y209+AA209+AB209+AC209+AE209+AF209+AH209+AI209+AK209+AL209+AN209+AO209</f>
        <v>3</v>
      </c>
      <c r="AR209" s="68">
        <f>E209+H209+K209+Q209+N209+T209+W209+Z209+AD209+AG209+AJ209+AM209+AP209</f>
        <v>0</v>
      </c>
    </row>
    <row r="210" spans="1:44">
      <c r="A210" s="9" t="s">
        <v>1732</v>
      </c>
      <c r="B210" s="27" t="s">
        <v>103</v>
      </c>
      <c r="C210" s="68"/>
      <c r="D210" s="21"/>
      <c r="E210" s="68"/>
      <c r="F210" s="21"/>
      <c r="G210" s="41"/>
      <c r="H210" s="41"/>
      <c r="I210" s="2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>
        <v>3</v>
      </c>
      <c r="AI210" s="41"/>
      <c r="AJ210" s="41"/>
      <c r="AK210" s="41"/>
      <c r="AL210" s="41"/>
      <c r="AM210" s="41"/>
      <c r="AN210" s="41"/>
      <c r="AO210" s="41"/>
      <c r="AP210" s="41"/>
      <c r="AQ210" s="100">
        <f>C210+D210+F210+G210+I210+J210+L210+M210+O210+P210+R210+S210+U210+V210+X210+Y210+AA210+AB210+AC210+AE210+AF210+AH210+AI210+AK210+AL210+AN210+AO210</f>
        <v>3</v>
      </c>
      <c r="AR210" s="68">
        <f>E210+H210+K210+Q210+N210+T210+W210+Z210+AD210+AG210+AJ210+AM210+AP210</f>
        <v>0</v>
      </c>
    </row>
    <row r="211" spans="1:44">
      <c r="A211" s="395" t="s">
        <v>89</v>
      </c>
      <c r="B211" s="27" t="s">
        <v>100</v>
      </c>
      <c r="C211" s="68">
        <v>3</v>
      </c>
      <c r="D211" s="21"/>
      <c r="E211" s="68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100">
        <f>C211+D211+F211+G211+I211+J211+L211+M211+O211+P211+R211+S211+U211+V211+X211+Y211+AA211+AB211+AC211+AE211+AF211+AH211+AI211+AK211+AL211+AN211+AO211</f>
        <v>3</v>
      </c>
      <c r="AR211" s="68">
        <f>E211+H211+K211+Q211+N211+T211+W211+Z211+AD211+AG211+AJ211+AM211+AP211</f>
        <v>0</v>
      </c>
    </row>
    <row r="212" spans="1:44">
      <c r="A212" s="9" t="s">
        <v>1621</v>
      </c>
      <c r="B212" s="27" t="s">
        <v>481</v>
      </c>
      <c r="C212" s="68"/>
      <c r="D212" s="21"/>
      <c r="E212" s="68"/>
      <c r="F212" s="2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22">
        <v>3</v>
      </c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100">
        <f>C212+D212+F212+G212+I212+J212+L212+M212+O212+P212+R212+S212+U212+V212+X212+Y212+AA212+AB212+AC212+AE212+AF212+AH212+AI212+AK212+AL212+AN212+AO212</f>
        <v>3</v>
      </c>
      <c r="AR212" s="68">
        <f>E212+H212+K212+Q212+N212+T212+W212+Z212+AD212+AG212+AJ212+AM212+AP212</f>
        <v>0</v>
      </c>
    </row>
    <row r="213" spans="1:44">
      <c r="A213" s="9" t="s">
        <v>1463</v>
      </c>
      <c r="B213" s="27" t="s">
        <v>93</v>
      </c>
      <c r="C213" s="68"/>
      <c r="D213" s="21"/>
      <c r="E213" s="68"/>
      <c r="F213" s="2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>
        <v>2</v>
      </c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>C213+D213+F213+G213+I213+J213+L213+M213+O213+P213+R213+S213+U213+V213+X213+Y213+AA213+AB213+AC213+AE213+AF213+AH213+AI213+AK213+AL213+AN213+AO213</f>
        <v>2</v>
      </c>
      <c r="AR213" s="68">
        <f>E213+H213+K213+Q213+N213+T213+W213+Z213+AD213+AG213+AJ213+AM213+AP213</f>
        <v>0</v>
      </c>
    </row>
    <row r="214" spans="1:44">
      <c r="A214" s="9" t="s">
        <v>1250</v>
      </c>
      <c r="B214" s="27" t="s">
        <v>100</v>
      </c>
      <c r="C214" s="68"/>
      <c r="D214" s="21"/>
      <c r="E214" s="68"/>
      <c r="F214" s="21"/>
      <c r="G214" s="41"/>
      <c r="H214" s="41"/>
      <c r="I214" s="2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127">
        <v>2</v>
      </c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>C214+D214+F214+G214+I214+J214+L214+M214+O214+P214+R214+S214+U214+V214+X214+Y214+AA214+AB214+AC214+AE214+AF214+AH214+AI214+AK214+AL214+AN214+AO214</f>
        <v>2</v>
      </c>
      <c r="AR214" s="68">
        <f>E214+H214+K214+Q214+N214+T214+W214+Z214+AD214+AG214+AJ214+AM214+AP214</f>
        <v>0</v>
      </c>
    </row>
    <row r="215" spans="1:44">
      <c r="A215" s="9" t="s">
        <v>269</v>
      </c>
      <c r="B215" s="27" t="s">
        <v>106</v>
      </c>
      <c r="C215" s="127">
        <v>2</v>
      </c>
      <c r="D215" s="21"/>
      <c r="E215" s="68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>C215+D215+F215+G215+I215+J215+L215+M215+O215+P215+R215+S215+U215+V215+X215+Y215+AA215+AB215+AC215+AE215+AF215+AH215+AI215+AK215+AL215+AN215+AO215</f>
        <v>2</v>
      </c>
      <c r="AR215" s="68">
        <f>E215+H215+K215+Q215+N215+T215+W215+Z215+AD215+AG215+AJ215+AM215+AP215</f>
        <v>0</v>
      </c>
    </row>
    <row r="216" spans="1:44">
      <c r="A216" s="9" t="s">
        <v>859</v>
      </c>
      <c r="B216" s="27" t="s">
        <v>106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127">
        <v>2</v>
      </c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>C216+D216+F216+G216+I216+J216+L216+M216+O216+P216+R216+S216+U216+V216+X216+Y216+AA216+AB216+AC216+AE216+AF216+AH216+AI216+AK216+AL216+AN216+AO216</f>
        <v>2</v>
      </c>
      <c r="AR216" s="68">
        <f>E216+H216+K216+Q216+N216+T216+W216+Z216+AD216+AG216+AJ216+AM216+AP216</f>
        <v>0</v>
      </c>
    </row>
    <row r="217" spans="1:44">
      <c r="A217" s="9" t="s">
        <v>1925</v>
      </c>
      <c r="B217" s="27" t="s">
        <v>97</v>
      </c>
      <c r="C217" s="68"/>
      <c r="D217" s="21"/>
      <c r="E217" s="68"/>
      <c r="F217" s="2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>
        <v>2</v>
      </c>
      <c r="AO217" s="41"/>
      <c r="AP217" s="41"/>
      <c r="AQ217" s="100">
        <f>C217+D217+F217+G217+I217+J217+L217+M217+O217+P217+R217+S217+U217+V217+X217+Y217+AA217+AB217+AC217+AE217+AF217+AH217+AI217+AK217+AL217+AN217+AO217</f>
        <v>2</v>
      </c>
      <c r="AR217" s="68">
        <f>E217+H217+K217+Q217+N217+T217+W217+Z217+AD217+AG217+AJ217+AM217+AP217</f>
        <v>0</v>
      </c>
    </row>
    <row r="218" spans="1:44">
      <c r="A218" s="9" t="s">
        <v>1425</v>
      </c>
      <c r="B218" s="27" t="s">
        <v>481</v>
      </c>
      <c r="C218" s="68"/>
      <c r="D218" s="21"/>
      <c r="E218" s="68"/>
      <c r="F218" s="2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22">
        <v>2</v>
      </c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>C218+D218+F218+G218+I218+J218+L218+M218+O218+P218+R218+S218+U218+V218+X218+Y218+AA218+AB218+AC218+AE218+AF218+AH218+AI218+AK218+AL218+AN218+AO218</f>
        <v>2</v>
      </c>
      <c r="AR218" s="68">
        <f>E218+H218+K218+Q218+N218+T218+W218+Z218+AD218+AG218+AJ218+AM218+AP218</f>
        <v>0</v>
      </c>
    </row>
    <row r="219" spans="1:44">
      <c r="A219" s="9" t="s">
        <v>224</v>
      </c>
      <c r="B219" s="27" t="s">
        <v>106</v>
      </c>
      <c r="C219" s="127">
        <v>2</v>
      </c>
      <c r="D219" s="21"/>
      <c r="E219" s="68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100">
        <f>C219+D219+F219+G219+I219+J219+L219+M219+O219+P219+R219+S219+U219+V219+X219+Y219+AA219+AB219+AC219+AE219+AF219+AH219+AI219+AK219+AL219+AN219+AO219</f>
        <v>2</v>
      </c>
      <c r="AR219" s="68">
        <f>E219+H219+K219+Q219+N219+T219+W219+Z219+AD219+AG219+AJ219+AM219+AP219</f>
        <v>0</v>
      </c>
    </row>
    <row r="220" spans="1:44">
      <c r="A220" s="9" t="s">
        <v>900</v>
      </c>
      <c r="B220" s="27" t="s">
        <v>481</v>
      </c>
      <c r="C220" s="68"/>
      <c r="D220" s="21"/>
      <c r="E220" s="68"/>
      <c r="F220" s="21"/>
      <c r="G220" s="41"/>
      <c r="H220" s="41"/>
      <c r="I220" s="21"/>
      <c r="J220" s="41"/>
      <c r="K220" s="41"/>
      <c r="L220" s="41"/>
      <c r="M220" s="41"/>
      <c r="N220" s="41"/>
      <c r="O220" s="127">
        <v>2</v>
      </c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>C220+D220+F220+G220+I220+J220+L220+M220+O220+P220+R220+S220+U220+V220+X220+Y220+AA220+AB220+AC220+AE220+AF220+AH220+AI220+AK220+AL220+AN220+AO220</f>
        <v>2</v>
      </c>
      <c r="AR220" s="68">
        <f>E220+H220+K220+Q220+N220+T220+W220+Z220+AD220+AG220+AJ220+AM220+AP220</f>
        <v>0</v>
      </c>
    </row>
    <row r="221" spans="1:44">
      <c r="A221" s="9" t="s">
        <v>1498</v>
      </c>
      <c r="B221" s="27" t="s">
        <v>103</v>
      </c>
      <c r="C221" s="68"/>
      <c r="D221" s="21"/>
      <c r="E221" s="68"/>
      <c r="F221" s="2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2">
        <v>2</v>
      </c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>C221+D221+F221+G221+I221+J221+L221+M221+O221+P221+R221+S221+U221+V221+X221+Y221+AA221+AB221+AC221+AE221+AF221+AH221+AI221+AK221+AL221+AN221+AO221</f>
        <v>2</v>
      </c>
      <c r="AR221" s="68">
        <f>E221+H221+K221+Q221+N221+T221+W221+Z221+AD221+AG221+AJ221+AM221+AP221</f>
        <v>0</v>
      </c>
    </row>
    <row r="222" spans="1:44">
      <c r="A222" s="9" t="s">
        <v>1329</v>
      </c>
      <c r="B222" s="27" t="s">
        <v>103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22">
        <v>2</v>
      </c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>C222+D222+F222+G222+I222+J222+L222+M222+O222+P222+R222+S222+U222+V222+X222+Y222+AA222+AB222+AC222+AE222+AF222+AH222+AI222+AK222+AL222+AN222+AO222</f>
        <v>2</v>
      </c>
      <c r="AR222" s="68">
        <f>E222+H222+K222+Q222+N222+T222+W222+Z222+AD222+AG222+AJ222+AM222+AP222</f>
        <v>0</v>
      </c>
    </row>
    <row r="223" spans="1:44">
      <c r="A223" s="9" t="s">
        <v>1247</v>
      </c>
      <c r="B223" s="27" t="s">
        <v>481</v>
      </c>
      <c r="C223" s="68"/>
      <c r="D223" s="21"/>
      <c r="E223" s="68"/>
      <c r="F223" s="21"/>
      <c r="G223" s="41"/>
      <c r="H223" s="41"/>
      <c r="I223" s="2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127">
        <v>1</v>
      </c>
      <c r="V223" s="41"/>
      <c r="W223" s="41"/>
      <c r="X223" s="41"/>
      <c r="Y223" s="41"/>
      <c r="Z223" s="41"/>
      <c r="AA223" s="422">
        <v>1</v>
      </c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>C223+D223+F223+G223+I223+J223+L223+M223+O223+P223+R223+S223+U223+V223+X223+Y223+AA223+AB223+AC223+AE223+AF223+AH223+AI223+AK223+AL223+AN223+AO223</f>
        <v>2</v>
      </c>
      <c r="AR223" s="68">
        <f>E223+H223+K223+Q223+N223+T223+W223+Z223+AD223+AG223+AJ223+AM223+AP223</f>
        <v>0</v>
      </c>
    </row>
    <row r="224" spans="1:44">
      <c r="A224" s="9" t="s">
        <v>1758</v>
      </c>
      <c r="B224" s="27" t="s">
        <v>98</v>
      </c>
      <c r="C224" s="68"/>
      <c r="D224" s="21"/>
      <c r="E224" s="68"/>
      <c r="F224" s="2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>
        <v>2</v>
      </c>
      <c r="AI224" s="41"/>
      <c r="AJ224" s="41"/>
      <c r="AK224" s="41"/>
      <c r="AL224" s="41"/>
      <c r="AM224" s="41"/>
      <c r="AN224" s="41"/>
      <c r="AO224" s="41"/>
      <c r="AP224" s="41"/>
      <c r="AQ224" s="100">
        <f>C224+D224+F224+G224+I224+J224+L224+M224+O224+P224+R224+S224+U224+V224+X224+Y224+AA224+AB224+AC224+AE224+AF224+AH224+AI224+AK224+AL224+AN224+AO224</f>
        <v>2</v>
      </c>
      <c r="AR224" s="68">
        <f>E224+H224+K224+Q224+N224+T224+W224+Z224+AD224+AG224+AJ224+AM224+AP224</f>
        <v>0</v>
      </c>
    </row>
    <row r="225" spans="1:44">
      <c r="A225" s="9" t="s">
        <v>1861</v>
      </c>
      <c r="B225" s="27"/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>
        <v>2</v>
      </c>
      <c r="AM225" s="41"/>
      <c r="AN225" s="41"/>
      <c r="AO225" s="41"/>
      <c r="AP225" s="41"/>
      <c r="AQ225" s="100">
        <f>C225+D225+F225+G225+I225+J225+L225+M225+O225+P225+R225+S225+U225+V225+X225+Y225+AA225+AB225+AC225+AE225+AF225+AH225+AI225+AK225+AL225+AN225+AO225</f>
        <v>2</v>
      </c>
      <c r="AR225" s="68">
        <f>E225+H225+K225+Q225+N225+T225+W225+Z225+AD225+AG225+AJ225+AM225+AP225</f>
        <v>0</v>
      </c>
    </row>
    <row r="226" spans="1:44">
      <c r="A226" s="9" t="s">
        <v>605</v>
      </c>
      <c r="B226" s="27" t="s">
        <v>93</v>
      </c>
      <c r="C226" s="68"/>
      <c r="D226" s="21"/>
      <c r="E226" s="68"/>
      <c r="F226" s="127">
        <v>1</v>
      </c>
      <c r="G226" s="41"/>
      <c r="H226" s="41"/>
      <c r="I226" s="127">
        <v>1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100">
        <f>C226+D226+F226+G226+I226+J226+L226+M226+O226+P226+R226+S226+U226+V226+X226+Y226+AA226+AB226+AC226+AE226+AF226+AH226+AI226+AK226+AL226+AN226+AO226</f>
        <v>2</v>
      </c>
      <c r="AR226" s="68">
        <f>E226+H226+K226+Q226+N226+T226+W226+Z226+AD226+AG226+AJ226+AM226+AP226</f>
        <v>0</v>
      </c>
    </row>
    <row r="227" spans="1:44">
      <c r="A227" s="9" t="s">
        <v>1161</v>
      </c>
      <c r="B227" s="27" t="s">
        <v>481</v>
      </c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>
        <v>2</v>
      </c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100">
        <f>C227+D227+F227+G227+I227+J227+L227+M227+O227+P227+R227+S227+U227+V227+X227+Y227+AA227+AB227+AC227+AE227+AF227+AH227+AI227+AK227+AL227+AN227+AO227</f>
        <v>2</v>
      </c>
      <c r="AR227" s="68">
        <f>E227+H227+K227+Q227+N227+T227+W227+Z227+AD227+AG227+AJ227+AM227+AP227</f>
        <v>0</v>
      </c>
    </row>
    <row r="228" spans="1:44">
      <c r="A228" s="9" t="s">
        <v>1760</v>
      </c>
      <c r="B228" s="27" t="s">
        <v>95</v>
      </c>
      <c r="C228" s="68"/>
      <c r="D228" s="21"/>
      <c r="E228" s="68"/>
      <c r="F228" s="2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>
        <v>2</v>
      </c>
      <c r="AI228" s="41"/>
      <c r="AJ228" s="41"/>
      <c r="AK228" s="41"/>
      <c r="AL228" s="41"/>
      <c r="AM228" s="41"/>
      <c r="AN228" s="41"/>
      <c r="AO228" s="41"/>
      <c r="AP228" s="41"/>
      <c r="AQ228" s="100">
        <f>C228+D228+F228+G228+I228+J228+L228+M228+O228+P228+R228+S228+U228+V228+X228+Y228+AA228+AB228+AC228+AE228+AF228+AH228+AI228+AK228+AL228+AN228+AO228</f>
        <v>2</v>
      </c>
      <c r="AR228" s="68">
        <f>E228+H228+K228+Q228+N228+T228+W228+Z228+AD228+AG228+AJ228+AM228+AP228</f>
        <v>0</v>
      </c>
    </row>
    <row r="229" spans="1:44">
      <c r="A229" s="9" t="s">
        <v>901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127">
        <v>1</v>
      </c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>C229+D229+F229+G229+I229+J229+L229+M229+O229+P229+R229+S229+U229+V229+X229+Y229+AA229+AB229+AC229+AE229+AF229+AH229+AI229+AK229+AL229+AN229+AO229</f>
        <v>1</v>
      </c>
      <c r="AR229" s="68">
        <f>E229+H229+K229+Q229+N229+T229+W229+Z229+AD229+AG229+AJ229+AM229+AP229</f>
        <v>0</v>
      </c>
    </row>
    <row r="230" spans="1:44">
      <c r="A230" s="9" t="s">
        <v>894</v>
      </c>
      <c r="B230" s="27" t="s">
        <v>481</v>
      </c>
      <c r="C230" s="68"/>
      <c r="D230" s="21"/>
      <c r="E230" s="68"/>
      <c r="F230" s="21"/>
      <c r="G230" s="41"/>
      <c r="H230" s="41"/>
      <c r="I230" s="21"/>
      <c r="J230" s="41"/>
      <c r="K230" s="41"/>
      <c r="L230" s="41"/>
      <c r="M230" s="41"/>
      <c r="N230" s="41"/>
      <c r="O230" s="127">
        <v>1</v>
      </c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100">
        <f>C230+D230+F230+G230+I230+J230+L230+M230+O230+P230+R230+S230+U230+V230+X230+Y230+AA230+AB230+AC230+AE230+AF230+AH230+AI230+AK230+AL230+AN230+AO230</f>
        <v>1</v>
      </c>
      <c r="AR230" s="68">
        <f>E230+H230+K230+Q230+N230+T230+W230+Z230+AD230+AG230+AJ230+AM230+AP230</f>
        <v>0</v>
      </c>
    </row>
    <row r="231" spans="1:44">
      <c r="A231" s="9" t="s">
        <v>1945</v>
      </c>
      <c r="B231" s="27" t="s">
        <v>106</v>
      </c>
      <c r="C231" s="68"/>
      <c r="D231" s="21"/>
      <c r="E231" s="68"/>
      <c r="F231" s="2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>
        <v>1</v>
      </c>
      <c r="AP231" s="41"/>
      <c r="AQ231" s="100">
        <f>C231+D231+F231+G231+I231+J231+L231+M231+O231+P231+R231+S231+U231+V231+X231+Y231+AA231+AB231+AC231+AE231+AF231+AH231+AI231+AK231+AL231+AN231+AO231</f>
        <v>1</v>
      </c>
      <c r="AR231" s="68">
        <f>E231+H231+K231+Q231+N231+T231+W231+Z231+AD231+AG231+AJ231+AM231+AP231</f>
        <v>0</v>
      </c>
    </row>
    <row r="232" spans="1:44">
      <c r="A232" s="9" t="s">
        <v>387</v>
      </c>
      <c r="B232" s="27" t="s">
        <v>104</v>
      </c>
      <c r="C232" s="68"/>
      <c r="D232" s="21"/>
      <c r="E232" s="68"/>
      <c r="F232" s="127">
        <v>1</v>
      </c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>C232+D232+F232+G232+I232+J232+L232+M232+O232+P232+R232+S232+U232+V232+X232+Y232+AA232+AB232+AC232+AE232+AF232+AH232+AI232+AK232+AL232+AN232+AO232</f>
        <v>1</v>
      </c>
      <c r="AR232" s="68">
        <f>E232+H232+K232+Q232+N232+T232+W232+Z232+AD232+AG232+AJ232+AM232+AP232</f>
        <v>0</v>
      </c>
    </row>
    <row r="233" spans="1:44">
      <c r="A233" s="9" t="s">
        <v>1435</v>
      </c>
      <c r="B233" s="27" t="s">
        <v>481</v>
      </c>
      <c r="C233" s="68"/>
      <c r="D233" s="21"/>
      <c r="E233" s="68"/>
      <c r="F233" s="21"/>
      <c r="G233" s="41"/>
      <c r="H233" s="41"/>
      <c r="I233" s="2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22">
        <v>1</v>
      </c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100">
        <f>C233+D233+F233+G233+I233+J233+L233+M233+O233+P233+R233+S233+U233+V233+X233+Y233+AA233+AB233+AC233+AE233+AF233+AH233+AI233+AK233+AL233+AN233+AO233</f>
        <v>1</v>
      </c>
      <c r="AR233" s="68">
        <f>E233+H233+K233+Q233+N233+T233+W233+Z233+AD233+AG233+AJ233+AM233+AP233</f>
        <v>0</v>
      </c>
    </row>
    <row r="234" spans="1:44">
      <c r="A234" s="9" t="s">
        <v>1328</v>
      </c>
      <c r="B234" s="501" t="s">
        <v>1332</v>
      </c>
      <c r="C234" s="68"/>
      <c r="D234" s="21"/>
      <c r="E234" s="68"/>
      <c r="F234" s="21"/>
      <c r="G234" s="41"/>
      <c r="H234" s="41"/>
      <c r="I234" s="2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22">
        <v>1</v>
      </c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>C234+D234+F234+G234+I234+J234+L234+M234+O234+P234+R234+S234+U234+V234+X234+Y234+AA234+AB234+AC234+AE234+AF234+AH234+AI234+AK234+AL234+AN234+AO234</f>
        <v>1</v>
      </c>
      <c r="AR234" s="68">
        <f>E234+H234+K234+Q234+N234+T234+W234+Z234+AD234+AG234+AJ234+AM234+AP234</f>
        <v>0</v>
      </c>
    </row>
    <row r="235" spans="1:44">
      <c r="A235" s="9" t="s">
        <v>1502</v>
      </c>
      <c r="B235" s="27" t="s">
        <v>100</v>
      </c>
      <c r="C235" s="68"/>
      <c r="D235" s="21"/>
      <c r="E235" s="68"/>
      <c r="F235" s="2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2">
        <v>1</v>
      </c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>C235+D235+F235+G235+I235+J235+L235+M235+O235+P235+R235+S235+U235+V235+X235+Y235+AA235+AB235+AC235+AE235+AF235+AH235+AI235+AK235+AL235+AN235+AO235</f>
        <v>1</v>
      </c>
      <c r="AR235" s="68">
        <f>E235+H235+K235+Q235+N235+T235+W235+Z235+AD235+AG235+AJ235+AM235+AP235</f>
        <v>0</v>
      </c>
    </row>
    <row r="236" spans="1:44">
      <c r="A236" s="9" t="s">
        <v>886</v>
      </c>
      <c r="B236" s="27" t="s">
        <v>99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127">
        <v>1</v>
      </c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>C236+D236+F236+G236+I236+J236+L236+M236+O236+P236+R236+S236+U236+V236+X236+Y236+AA236+AB236+AC236+AE236+AF236+AH236+AI236+AK236+AL236+AN236+AO236</f>
        <v>1</v>
      </c>
      <c r="AR236" s="68">
        <f>E236+H236+K236+Q236+N236+T236+W236+Z236+AD236+AG236+AJ236+AM236+AP236</f>
        <v>0</v>
      </c>
    </row>
    <row r="237" spans="1:44">
      <c r="A237" s="9" t="s">
        <v>735</v>
      </c>
      <c r="B237" s="27" t="s">
        <v>100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127">
        <v>1</v>
      </c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>C237+D237+F237+G237+I237+J237+L237+M237+O237+P237+R237+S237+U237+V237+X237+Y237+AA237+AB237+AC237+AE237+AF237+AH237+AI237+AK237+AL237+AN237+AO237</f>
        <v>1</v>
      </c>
      <c r="AR237" s="68">
        <f>E237+H237+K237+Q237+N237+T237+W237+Z237+AD237+AG237+AJ237+AM237+AP237</f>
        <v>0</v>
      </c>
    </row>
    <row r="238" spans="1:44">
      <c r="A238" s="395" t="s">
        <v>872</v>
      </c>
      <c r="B238" s="27" t="s">
        <v>481</v>
      </c>
      <c r="C238" s="68"/>
      <c r="D238" s="21"/>
      <c r="E238" s="68"/>
      <c r="F238" s="21"/>
      <c r="G238" s="41"/>
      <c r="H238" s="41"/>
      <c r="I238" s="21"/>
      <c r="J238" s="41"/>
      <c r="K238" s="41"/>
      <c r="L238" s="41"/>
      <c r="M238" s="41"/>
      <c r="N238" s="41"/>
      <c r="O238" s="41"/>
      <c r="P238" s="127">
        <v>1</v>
      </c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>C238+D238+F238+G238+I238+J238+L238+M238+O238+P238+R238+S238+U238+V238+X238+Y238+AA238+AB238+AC238+AE238+AF238+AH238+AI238+AK238+AL238+AN238+AO238</f>
        <v>1</v>
      </c>
      <c r="AR238" s="68">
        <f>E238+H238+K238+Q238+N238+T238+W238+Z238+AD238+AG238+AJ238+AM238+AP238</f>
        <v>0</v>
      </c>
    </row>
    <row r="239" spans="1:44">
      <c r="A239" s="9" t="s">
        <v>1436</v>
      </c>
      <c r="B239" s="27" t="s">
        <v>104</v>
      </c>
      <c r="C239" s="68"/>
      <c r="D239" s="21"/>
      <c r="E239" s="68"/>
      <c r="F239" s="21"/>
      <c r="G239" s="41"/>
      <c r="H239" s="41"/>
      <c r="I239" s="2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22">
        <v>1</v>
      </c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>C239+D239+F239+G239+I239+J239+L239+M239+O239+P239+R239+S239+U239+V239+X239+Y239+AA239+AB239+AC239+AE239+AF239+AH239+AI239+AK239+AL239+AN239+AO239</f>
        <v>1</v>
      </c>
      <c r="AR239" s="68">
        <f>E239+H239+K239+Q239+N239+T239+W239+Z239+AD239+AG239+AJ239+AM239+AP239</f>
        <v>0</v>
      </c>
    </row>
    <row r="240" spans="1:44">
      <c r="A240" s="9" t="s">
        <v>620</v>
      </c>
      <c r="B240" s="27" t="s">
        <v>95</v>
      </c>
      <c r="C240" s="68"/>
      <c r="D240" s="21"/>
      <c r="E240" s="68"/>
      <c r="F240" s="127"/>
      <c r="G240" s="41"/>
      <c r="H240" s="41"/>
      <c r="I240" s="127">
        <v>1</v>
      </c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>C240+D240+F240+G240+I240+J240+L240+M240+O240+P240+R240+S240+U240+V240+X240+Y240+AA240+AB240+AC240+AE240+AF240+AH240+AI240+AK240+AL240+AN240+AO240</f>
        <v>1</v>
      </c>
      <c r="AR240" s="68">
        <f>E240+H240+K240+Q240+N240+T240+W240+Z240+AD240+AG240+AJ240+AM240+AP240</f>
        <v>0</v>
      </c>
    </row>
    <row r="241" spans="1:44">
      <c r="A241" s="9" t="s">
        <v>1958</v>
      </c>
      <c r="B241" s="27" t="s">
        <v>106</v>
      </c>
      <c r="C241" s="68"/>
      <c r="D241" s="21"/>
      <c r="E241" s="68"/>
      <c r="F241" s="2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>
        <v>1</v>
      </c>
      <c r="AP241" s="41"/>
      <c r="AQ241" s="100">
        <f>C241+D241+F241+G241+I241+J241+L241+M241+O241+P241+R241+S241+U241+V241+X241+Y241+AA241+AB241+AC241+AE241+AF241+AH241+AI241+AK241+AL241+AN241+AO241</f>
        <v>1</v>
      </c>
      <c r="AR241" s="68">
        <f>E241+H241+K241+Q241+N241+T241+W241+Z241+AD241+AG241+AJ241+AM241+AP241</f>
        <v>0</v>
      </c>
    </row>
    <row r="242" spans="1:44">
      <c r="A242" s="9" t="s">
        <v>1370</v>
      </c>
      <c r="B242" s="27" t="s">
        <v>99</v>
      </c>
      <c r="C242" s="68"/>
      <c r="D242" s="21"/>
      <c r="E242" s="68"/>
      <c r="F242" s="21"/>
      <c r="G242" s="41"/>
      <c r="H242" s="41"/>
      <c r="I242" s="2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22">
        <v>1</v>
      </c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100">
        <f>C242+D242+F242+G242+I242+J242+L242+M242+O242+P242+R242+S242+U242+V242+X242+Y242+AA242+AB242+AC242+AE242+AF242+AH242+AI242+AK242+AL242+AN242+AO242</f>
        <v>1</v>
      </c>
      <c r="AR242" s="68">
        <f>E242+H242+K242+Q242+N242+T242+W242+Z242+AD242+AG242+AJ242+AM242+AP242</f>
        <v>0</v>
      </c>
    </row>
    <row r="243" spans="1:44">
      <c r="A243" s="9" t="s">
        <v>745</v>
      </c>
      <c r="B243" s="27" t="s">
        <v>97</v>
      </c>
      <c r="C243" s="68"/>
      <c r="D243" s="21"/>
      <c r="E243" s="68"/>
      <c r="F243" s="2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22">
        <v>1</v>
      </c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>C243+D243+F243+G243+I243+J243+L243+M243+O243+P243+R243+S243+U243+V243+X243+Y243+AA243+AB243+AC243+AE243+AF243+AH243+AI243+AK243+AL243+AN243+AO243</f>
        <v>1</v>
      </c>
      <c r="AR243" s="68">
        <f>E243+H243+K243+Q243+N243+T243+W243+Z243+AD243+AG243+AJ243+AM243+AP243</f>
        <v>0</v>
      </c>
    </row>
    <row r="244" spans="1:44">
      <c r="A244" s="9" t="s">
        <v>755</v>
      </c>
      <c r="B244" s="27" t="s">
        <v>99</v>
      </c>
      <c r="C244" s="68"/>
      <c r="D244" s="21"/>
      <c r="E244" s="68"/>
      <c r="F244" s="21"/>
      <c r="G244" s="41"/>
      <c r="H244" s="41"/>
      <c r="I244" s="41"/>
      <c r="J244" s="41"/>
      <c r="K244" s="41"/>
      <c r="L244" s="127">
        <v>1</v>
      </c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>C244+D244+F244+G244+I244+J244+L244+M244+O244+P244+R244+S244+U244+V244+X244+Y244+AA244+AB244+AC244+AE244+AF244+AH244+AI244+AK244+AL244+AN244+AO244</f>
        <v>1</v>
      </c>
      <c r="AR244" s="68">
        <f>E244+H244+K244+Q244+N244+T244+W244+Z244+AD244+AG244+AJ244+AM244+AP244</f>
        <v>0</v>
      </c>
    </row>
    <row r="245" spans="1:44">
      <c r="A245" s="9" t="s">
        <v>927</v>
      </c>
      <c r="B245" s="27" t="s">
        <v>103</v>
      </c>
      <c r="C245" s="68"/>
      <c r="D245" s="21"/>
      <c r="E245" s="68"/>
      <c r="F245" s="21"/>
      <c r="G245" s="41"/>
      <c r="H245" s="41"/>
      <c r="I245" s="21"/>
      <c r="J245" s="41"/>
      <c r="K245" s="41"/>
      <c r="L245" s="41"/>
      <c r="M245" s="41"/>
      <c r="N245" s="41"/>
      <c r="O245" s="127">
        <v>1</v>
      </c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>C245+D245+F245+G245+I245+J245+L245+M245+O245+P245+R245+S245+U245+V245+X245+Y245+AA245+AB245+AC245+AE245+AF245+AH245+AI245+AK245+AL245+AN245+AO245</f>
        <v>1</v>
      </c>
      <c r="AR245" s="68">
        <f>E245+H245+K245+Q245+N245+T245+W245+Z245+AD245+AG245+AJ245+AM245+AP245</f>
        <v>0</v>
      </c>
    </row>
    <row r="246" spans="1:44">
      <c r="A246" s="9" t="s">
        <v>601</v>
      </c>
      <c r="B246" s="27" t="s">
        <v>92</v>
      </c>
      <c r="C246" s="68"/>
      <c r="D246" s="21"/>
      <c r="E246" s="68"/>
      <c r="F246" s="41"/>
      <c r="G246" s="41"/>
      <c r="H246" s="41"/>
      <c r="I246" s="127">
        <v>1</v>
      </c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>C246+D246+F246+G246+I246+J246+L246+M246+O246+P246+R246+S246+U246+V246+X246+Y246+AA246+AB246+AC246+AE246+AF246+AH246+AI246+AK246+AL246+AN246+AO246</f>
        <v>1</v>
      </c>
      <c r="AR246" s="68">
        <f>E246+H246+K246+Q246+N246+T246+W246+Z246+AD246+AG246+AJ246+AM246+AP246</f>
        <v>0</v>
      </c>
    </row>
    <row r="247" spans="1:44">
      <c r="A247" s="395" t="s">
        <v>737</v>
      </c>
      <c r="B247" s="27" t="s">
        <v>103</v>
      </c>
      <c r="C247" s="68"/>
      <c r="D247" s="21"/>
      <c r="E247" s="68"/>
      <c r="F247" s="127">
        <v>1</v>
      </c>
      <c r="G247" s="41"/>
      <c r="H247" s="41">
        <v>2</v>
      </c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>C247+D247+F247+G247+I247+J247+L247+M247+O247+P247+R247+S247+U247+V247+X247+Y247+AA247+AB247+AC247+AE247+AF247+AH247+AI247+AK247+AL247+AN247+AO247</f>
        <v>1</v>
      </c>
      <c r="AR247" s="68">
        <f>E247+H247+K247+Q247+N247+T247+W247+Z247+AD247+AG247+AJ247+AM247+AP247</f>
        <v>2</v>
      </c>
    </row>
    <row r="248" spans="1:44">
      <c r="A248" s="9" t="s">
        <v>926</v>
      </c>
      <c r="B248" s="27" t="s">
        <v>95</v>
      </c>
      <c r="C248" s="68"/>
      <c r="D248" s="21"/>
      <c r="E248" s="68"/>
      <c r="F248" s="21"/>
      <c r="G248" s="41"/>
      <c r="H248" s="41"/>
      <c r="I248" s="21"/>
      <c r="J248" s="41"/>
      <c r="K248" s="41"/>
      <c r="L248" s="41"/>
      <c r="M248" s="41"/>
      <c r="N248" s="41"/>
      <c r="O248" s="127">
        <v>1</v>
      </c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>C248+D248+F248+G248+I248+J248+L248+M248+O248+P248+R248+S248+U248+V248+X248+Y248+AA248+AB248+AC248+AE248+AF248+AH248+AI248+AK248+AL248+AN248+AO248</f>
        <v>1</v>
      </c>
      <c r="AR248" s="68">
        <f>E248+H248+K248+Q248+N248+T248+W248+Z248+AD248+AG248+AJ248+AM248+AP248</f>
        <v>0</v>
      </c>
    </row>
    <row r="249" spans="1:44">
      <c r="A249" s="9" t="s">
        <v>862</v>
      </c>
      <c r="B249" s="27" t="s">
        <v>97</v>
      </c>
      <c r="C249" s="68"/>
      <c r="D249" s="21"/>
      <c r="E249" s="68"/>
      <c r="F249" s="21"/>
      <c r="G249" s="41"/>
      <c r="H249" s="41"/>
      <c r="I249" s="41"/>
      <c r="J249" s="41"/>
      <c r="K249" s="41"/>
      <c r="L249" s="127">
        <v>1</v>
      </c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>C249+D249+F249+G249+I249+J249+L249+M249+O249+P249+R249+S249+U249+V249+X249+Y249+AA249+AB249+AC249+AE249+AF249+AH249+AI249+AK249+AL249+AN249+AO249</f>
        <v>1</v>
      </c>
      <c r="AR249" s="68">
        <f>E249+H249+K249+Q249+N249+T249+W249+Z249+AD249+AG249+AJ249+AM249+AP249</f>
        <v>0</v>
      </c>
    </row>
    <row r="250" spans="1:44">
      <c r="A250" s="9" t="s">
        <v>823</v>
      </c>
      <c r="B250" s="27" t="s">
        <v>93</v>
      </c>
      <c r="C250" s="68"/>
      <c r="D250" s="21"/>
      <c r="E250" s="68"/>
      <c r="F250" s="21"/>
      <c r="G250" s="41"/>
      <c r="H250" s="41"/>
      <c r="I250" s="4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>C250+D250+F250+G250+I250+J250+L250+M250+O250+P250+R250+S250+U250+V250+X250+Y250+AA250+AB250+AC250+AE250+AF250+AH250+AI250+AK250+AL250+AN250+AO250</f>
        <v>1</v>
      </c>
      <c r="AR250" s="68">
        <f>E250+H250+K250+Q250+N250+T250+W250+Z250+AD250+AG250+AJ250+AM250+AP250</f>
        <v>0</v>
      </c>
    </row>
    <row r="251" spans="1:44">
      <c r="A251" s="9" t="s">
        <v>1924</v>
      </c>
      <c r="B251" s="27" t="s">
        <v>95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>
        <v>1</v>
      </c>
      <c r="AO251" s="41"/>
      <c r="AP251" s="41"/>
      <c r="AQ251" s="100">
        <f>C251+D251+F251+G251+I251+J251+L251+M251+O251+P251+R251+S251+U251+V251+X251+Y251+AA251+AB251+AC251+AE251+AF251+AH251+AI251+AK251+AL251+AN251+AO251</f>
        <v>1</v>
      </c>
      <c r="AR251" s="68">
        <f>E251+H251+K251+Q251+N251+T251+W251+Z251+AD251+AG251+AJ251+AM251+AP251</f>
        <v>0</v>
      </c>
    </row>
    <row r="252" spans="1:44">
      <c r="A252" s="9" t="s">
        <v>738</v>
      </c>
      <c r="B252" s="27" t="s">
        <v>93</v>
      </c>
      <c r="C252" s="68"/>
      <c r="D252" s="21"/>
      <c r="E252" s="68"/>
      <c r="F252" s="127">
        <v>1</v>
      </c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>C252+D252+F252+G252+I252+J252+L252+M252+O252+P252+R252+S252+U252+V252+X252+Y252+AA252+AB252+AC252+AE252+AF252+AH252+AI252+AK252+AL252+AN252+AO252</f>
        <v>1</v>
      </c>
      <c r="AR252" s="68">
        <f>E252+H252+K252+Q252+N252+T252+W252+Z252+AD252+AG252+AJ252+AM252+AP252</f>
        <v>0</v>
      </c>
    </row>
    <row r="253" spans="1:44">
      <c r="A253" s="9" t="s">
        <v>739</v>
      </c>
      <c r="B253" s="27" t="s">
        <v>99</v>
      </c>
      <c r="C253" s="2"/>
      <c r="D253" s="2"/>
      <c r="E253" s="2"/>
      <c r="F253" s="2"/>
      <c r="G253" s="2"/>
      <c r="H253" s="2"/>
      <c r="I253" s="127">
        <v>1</v>
      </c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>C253+D253+F253+G253+I253+J253+L253+M253+O253+P253+R253+S253+U253+V253+X253+Y253+AA253+AB253+AC253+AE253+AF253+AH253+AI253+AK253+AL253+AN253+AO253</f>
        <v>1</v>
      </c>
      <c r="AR253" s="68">
        <f>E253+H253+K253+Q253+N253+T253+W253+Z253+AD253+AG253+AJ253+AM253+AP253</f>
        <v>0</v>
      </c>
    </row>
    <row r="254" spans="1:44">
      <c r="A254" s="9" t="s">
        <v>740</v>
      </c>
      <c r="B254" s="27" t="s">
        <v>92</v>
      </c>
      <c r="C254" s="68"/>
      <c r="D254" s="21"/>
      <c r="E254" s="68"/>
      <c r="F254" s="41"/>
      <c r="G254" s="41"/>
      <c r="H254" s="41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>C254+D254+F254+G254+I254+J254+L254+M254+O254+P254+R254+S254+U254+V254+X254+Y254+AA254+AB254+AC254+AE254+AF254+AH254+AI254+AK254+AL254+AN254+AO254</f>
        <v>1</v>
      </c>
      <c r="AR254" s="68">
        <f>E254+H254+K254+Q254+N254+T254+W254+Z254+AD254+AG254+AJ254+AM254+AP254</f>
        <v>0</v>
      </c>
    </row>
    <row r="255" spans="1:44">
      <c r="A255" s="9" t="s">
        <v>1469</v>
      </c>
      <c r="B255" s="27" t="s">
        <v>99</v>
      </c>
      <c r="C255" s="68"/>
      <c r="D255" s="21"/>
      <c r="E255" s="68"/>
      <c r="F255" s="21"/>
      <c r="G255" s="41"/>
      <c r="H255" s="41"/>
      <c r="I255" s="2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22">
        <v>1</v>
      </c>
      <c r="AB255" s="41"/>
      <c r="AC255" s="41"/>
      <c r="AD255" s="41">
        <v>5</v>
      </c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>C255+D255+F255+G255+I255+J255+L255+M255+O255+P255+R255+S255+U255+V255+X255+Y255+AA255+AB255+AC255+AE255+AF255+AH255+AI255+AK255+AL255+AN255+AO255</f>
        <v>1</v>
      </c>
      <c r="AR255" s="68">
        <f>E255+H255+K255+Q255+N255+T255+W255+Z255+AD255+AG255+AJ255+AM255+AP255</f>
        <v>5</v>
      </c>
    </row>
    <row r="256" spans="1:44">
      <c r="A256" s="9" t="s">
        <v>1323</v>
      </c>
      <c r="B256" s="27" t="s">
        <v>98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127">
        <v>1</v>
      </c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>C256+D256+F256+G256+I256+J256+L256+M256+O256+P256+R256+S256+U256+V256+X256+Y256+AA256+AB256+AC256+AE256+AF256+AH256+AI256+AK256+AL256+AN256+AO256</f>
        <v>1</v>
      </c>
      <c r="AR256" s="68">
        <f>E256+H256+K256+Q256+N256+T256+W256+Z256+AD256+AG256+AJ256+AM256+AP256</f>
        <v>0</v>
      </c>
    </row>
    <row r="257" spans="1:44">
      <c r="A257" s="9" t="s">
        <v>890</v>
      </c>
      <c r="B257" s="27" t="s">
        <v>481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127">
        <v>1</v>
      </c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>C257+D257+F257+G257+I257+J257+L257+M257+O257+P257+R257+S257+U257+V257+X257+Y257+AA257+AB257+AC257+AE257+AF257+AH257+AI257+AK257+AL257+AN257+AO257</f>
        <v>1</v>
      </c>
      <c r="AR257" s="68">
        <f>E257+H257+K257+Q257+N257+T257+W257+Z257+AD257+AG257+AJ257+AM257+AP257</f>
        <v>0</v>
      </c>
    </row>
    <row r="258" spans="1:44">
      <c r="A258" s="9" t="s">
        <v>741</v>
      </c>
      <c r="B258" s="27" t="s">
        <v>95</v>
      </c>
      <c r="C258" s="68"/>
      <c r="D258" s="21"/>
      <c r="E258" s="68"/>
      <c r="F258" s="21"/>
      <c r="G258" s="41"/>
      <c r="H258" s="41"/>
      <c r="I258" s="4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>C258+D258+F258+G258+I258+J258+L258+M258+O258+P258+R258+S258+U258+V258+X258+Y258+AA258+AB258+AC258+AE258+AF258+AH258+AI258+AK258+AL258+AN258+AO258</f>
        <v>1</v>
      </c>
      <c r="AR258" s="68">
        <f>E258+H258+K258+Q258+N258+T258+W258+Z258+AD258+AG258+AJ258+AM258+AP258</f>
        <v>0</v>
      </c>
    </row>
    <row r="259" spans="1:44">
      <c r="A259" s="9" t="s">
        <v>325</v>
      </c>
      <c r="B259" s="27" t="s">
        <v>97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>C259+D259+F259+G259+I259+J259+L259+M259+O259+P259+R259+S259+U259+V259+X259+Y259+AA259+AB259+AC259+AE259+AF259+AH259+AI259+AK259+AL259+AN259+AO259</f>
        <v>0</v>
      </c>
      <c r="AR259" s="68">
        <f>E259+H259+K259+Q259+N259+T259+W259+Z259+AD259+AG259+AJ259+AM259+AP259</f>
        <v>0</v>
      </c>
    </row>
    <row r="260" spans="1:44">
      <c r="A260" s="9" t="s">
        <v>742</v>
      </c>
      <c r="B260" s="27" t="s">
        <v>98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100">
        <f>C260+D260+F260+G260+I260+J260+L260+M260+O260+P260+R260+S260+U260+V260+X260+Y260+AA260+AB260+AC260+AE260+AF260+AH260+AI260+AK260+AL260+AN260+AO260</f>
        <v>0</v>
      </c>
      <c r="AR260" s="68">
        <f>E260+H260+K260+Q260+N260+T260+W260+Z260+AD260+AG260+AJ260+AM260+AP260</f>
        <v>0</v>
      </c>
    </row>
    <row r="261" spans="1:44">
      <c r="A261" s="9" t="s">
        <v>744</v>
      </c>
      <c r="B261" s="27" t="s">
        <v>103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>C261+D261+F261+G261+I261+J261+L261+M261+O261+P261+R261+S261+U261+V261+X261+Y261+AA261+AB261+AC261+AE261+AF261+AH261+AI261+AK261+AL261+AN261+AO261</f>
        <v>0</v>
      </c>
      <c r="AR261" s="68">
        <f>E261+H261+K261+Q261+N261+T261+W261+Z261+AD261+AG261+AJ261+AM261+AP261</f>
        <v>0</v>
      </c>
    </row>
    <row r="262" spans="1:44">
      <c r="A262" s="9" t="s">
        <v>991</v>
      </c>
      <c r="B262" s="27" t="s">
        <v>100</v>
      </c>
      <c r="C262" s="68"/>
      <c r="D262" s="21"/>
      <c r="E262" s="68"/>
      <c r="F262" s="21"/>
      <c r="G262" s="41"/>
      <c r="H262" s="41"/>
      <c r="I262" s="2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>C262+D262+F262+G262+I262+J262+L262+M262+O262+P262+R262+S262+U262+V262+X262+Y262+AA262+AB262+AC262+AE262+AF262+AH262+AI262+AK262+AL262+AN262+AO262</f>
        <v>0</v>
      </c>
      <c r="AR262" s="68">
        <f>E262+H262+K262+Q262+N262+T262+W262+Z262+AD262+AG262+AJ262+AM262+AP262</f>
        <v>0</v>
      </c>
    </row>
    <row r="263" spans="1:44">
      <c r="A263" s="9" t="s">
        <v>842</v>
      </c>
      <c r="B263" s="27" t="s">
        <v>106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>C263+D263+F263+G263+I263+J263+L263+M263+O263+P263+R263+S263+U263+V263+X263+Y263+AA263+AB263+AC263+AE263+AF263+AH263+AI263+AK263+AL263+AN263+AO263</f>
        <v>0</v>
      </c>
      <c r="AR263" s="68">
        <f>E263+H263+K263+Q263+N263+T263+W263+Z263+AD263+AG263+AJ263+AM263+AP263</f>
        <v>0</v>
      </c>
    </row>
    <row r="264" spans="1:44">
      <c r="D264" s="42" t="s">
        <v>1759</v>
      </c>
      <c r="E264" s="199"/>
      <c r="G264" s="42" t="s">
        <v>1759</v>
      </c>
      <c r="H264" s="114">
        <v>15</v>
      </c>
      <c r="J264" s="42" t="s">
        <v>1759</v>
      </c>
      <c r="K264" s="114">
        <v>5</v>
      </c>
      <c r="M264" s="42" t="s">
        <v>1759</v>
      </c>
      <c r="N264" s="114">
        <v>10</v>
      </c>
      <c r="P264" s="42" t="s">
        <v>1759</v>
      </c>
      <c r="Q264" s="114">
        <v>5</v>
      </c>
      <c r="S264" s="42" t="s">
        <v>1759</v>
      </c>
      <c r="T264" s="114">
        <v>7</v>
      </c>
      <c r="V264" s="42" t="s">
        <v>1759</v>
      </c>
      <c r="W264" s="114">
        <v>7</v>
      </c>
      <c r="Y264" s="42" t="s">
        <v>1759</v>
      </c>
      <c r="Z264" s="114">
        <v>21</v>
      </c>
      <c r="AC264" s="42" t="s">
        <v>1759</v>
      </c>
      <c r="AD264" s="41">
        <v>7</v>
      </c>
      <c r="AF264" s="42" t="s">
        <v>1759</v>
      </c>
      <c r="AG264" s="41">
        <v>21</v>
      </c>
      <c r="AI264" s="42" t="s">
        <v>1759</v>
      </c>
      <c r="AJ264" s="41">
        <v>7</v>
      </c>
      <c r="AR264" s="114">
        <f>105+SUM(AR3:AR263)</f>
        <v>5264</v>
      </c>
    </row>
    <row r="265" spans="1:44">
      <c r="D265" s="42"/>
    </row>
    <row r="266" spans="1:44">
      <c r="A266" s="419" t="s">
        <v>1318</v>
      </c>
    </row>
    <row r="267" spans="1:44">
      <c r="A267" s="128" t="s">
        <v>441</v>
      </c>
    </row>
    <row r="268" spans="1:44">
      <c r="A268" s="307" t="s">
        <v>924</v>
      </c>
    </row>
  </sheetData>
  <sortState xmlns:xlrd2="http://schemas.microsoft.com/office/spreadsheetml/2017/richdata2" ref="A3:AR263">
    <sortCondition descending="1" ref="AQ3:AQ263"/>
    <sortCondition ref="A3:A263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95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95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95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7"/>
      <c r="Q14" s="41">
        <v>58</v>
      </c>
      <c r="R14" s="595"/>
      <c r="S14" s="596"/>
      <c r="T14" s="596"/>
      <c r="U14" s="596"/>
      <c r="V14" s="596"/>
      <c r="W14" s="596"/>
      <c r="X14" s="596"/>
      <c r="Y14" s="596"/>
      <c r="Z14" s="596"/>
      <c r="AA14" s="597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95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7"/>
      <c r="Q16" s="41">
        <v>28</v>
      </c>
      <c r="R16" s="595"/>
      <c r="S16" s="596"/>
      <c r="T16" s="596"/>
      <c r="U16" s="596"/>
      <c r="V16" s="596"/>
      <c r="W16" s="596"/>
      <c r="X16" s="596"/>
      <c r="Y16" s="596"/>
      <c r="Z16" s="596"/>
      <c r="AA16" s="597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89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1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95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7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8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1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89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1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89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1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89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1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  <mergeCell ref="AJ1:AL1"/>
    <mergeCell ref="H1:L1"/>
    <mergeCell ref="M1:N1"/>
    <mergeCell ref="S1:T1"/>
    <mergeCell ref="U1:W1"/>
    <mergeCell ref="O1:R1"/>
    <mergeCell ref="Z1:AI1"/>
    <mergeCell ref="C47:AB47"/>
    <mergeCell ref="C24:AB24"/>
    <mergeCell ref="C20:G20"/>
    <mergeCell ref="Z22:AI22"/>
    <mergeCell ref="C29:Y29"/>
    <mergeCell ref="C30:Y30"/>
    <mergeCell ref="C45:AA4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6" t="s">
        <v>310</v>
      </c>
      <c r="AH1" s="617"/>
      <c r="AI1" s="618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8" t="s">
        <v>583</v>
      </c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10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8" t="s">
        <v>532</v>
      </c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10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8" t="s">
        <v>532</v>
      </c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10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8" t="s">
        <v>585</v>
      </c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10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8" t="s">
        <v>537</v>
      </c>
      <c r="D17" s="609"/>
      <c r="E17" s="609"/>
      <c r="F17" s="609"/>
      <c r="G17" s="609"/>
      <c r="H17" s="609"/>
      <c r="I17" s="609"/>
      <c r="J17" s="609"/>
      <c r="K17" s="609"/>
      <c r="L17" s="609"/>
      <c r="M17" s="610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8" t="s">
        <v>585</v>
      </c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10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19" t="s">
        <v>556</v>
      </c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20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21" t="s">
        <v>574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2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8" t="s">
        <v>532</v>
      </c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10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8" t="s">
        <v>537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10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8" t="s">
        <v>537</v>
      </c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10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14" t="s">
        <v>583</v>
      </c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5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8" t="s">
        <v>566</v>
      </c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10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8" t="s">
        <v>532</v>
      </c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10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05" t="s">
        <v>575</v>
      </c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1" t="s">
        <v>532</v>
      </c>
      <c r="D36" s="612"/>
      <c r="E36" s="612"/>
      <c r="F36" s="612"/>
      <c r="G36" s="612"/>
      <c r="H36" s="612"/>
      <c r="I36" s="612"/>
      <c r="J36" s="612"/>
      <c r="K36" s="612"/>
      <c r="L36" s="612"/>
      <c r="M36" s="613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1" t="s">
        <v>532</v>
      </c>
      <c r="D42" s="612"/>
      <c r="E42" s="612"/>
      <c r="F42" s="612"/>
      <c r="G42" s="612"/>
      <c r="H42" s="612"/>
      <c r="I42" s="612"/>
      <c r="J42" s="612"/>
      <c r="K42" s="612"/>
      <c r="L42" s="613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E7:S7"/>
    <mergeCell ref="T19:AF19"/>
    <mergeCell ref="C32:V32"/>
    <mergeCell ref="C21:W21"/>
    <mergeCell ref="X1:AF1"/>
    <mergeCell ref="V1:W1"/>
    <mergeCell ref="C27:W27"/>
    <mergeCell ref="C6:X6"/>
    <mergeCell ref="C26:Z26"/>
    <mergeCell ref="AG1:AI1"/>
    <mergeCell ref="P1:Q1"/>
    <mergeCell ref="C1:D1"/>
    <mergeCell ref="E1:J1"/>
    <mergeCell ref="M1:O1"/>
    <mergeCell ref="R1:U1"/>
    <mergeCell ref="K1:L1"/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2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5" t="s">
        <v>719</v>
      </c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4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3" t="s">
        <v>686</v>
      </c>
      <c r="G31" s="633"/>
      <c r="H31" s="633"/>
      <c r="I31" s="634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3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6" t="s">
        <v>750</v>
      </c>
      <c r="Y52" s="637"/>
      <c r="Z52" s="637"/>
      <c r="AA52" s="637"/>
      <c r="AB52" s="637"/>
      <c r="AC52" s="637"/>
      <c r="AD52" s="637"/>
      <c r="AE52" s="637"/>
      <c r="AF52" s="637"/>
      <c r="AG52" s="638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AB26:AG26"/>
    <mergeCell ref="W1:AG1"/>
    <mergeCell ref="X52:AG52"/>
    <mergeCell ref="AH1:AJ1"/>
    <mergeCell ref="E1:F1"/>
    <mergeCell ref="H1:L1"/>
    <mergeCell ref="M1:N1"/>
    <mergeCell ref="O1:P1"/>
    <mergeCell ref="Q1:R1"/>
    <mergeCell ref="C1:D1"/>
    <mergeCell ref="U1:V1"/>
    <mergeCell ref="F31:I31"/>
    <mergeCell ref="C17:T17"/>
    <mergeCell ref="C36:T36"/>
    <mergeCell ref="S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workbookViewId="0">
      <selection activeCell="E42" sqref="E42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>
        <v>2</v>
      </c>
      <c r="F3" s="41">
        <f>D3+E3</f>
        <v>5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3</v>
      </c>
      <c r="E4" s="41">
        <v>3</v>
      </c>
      <c r="F4" s="41">
        <f>D4+E4</f>
        <v>6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6</v>
      </c>
      <c r="E5" s="41">
        <v>3</v>
      </c>
      <c r="F5" s="41">
        <f t="shared" ref="F5:F44" si="0">D5+E5</f>
        <v>9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/>
      <c r="E7" s="41">
        <v>2</v>
      </c>
      <c r="F7" s="41">
        <f t="shared" si="0"/>
        <v>2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9</v>
      </c>
      <c r="E9" s="41">
        <v>3</v>
      </c>
      <c r="F9" s="41">
        <f t="shared" si="0"/>
        <v>12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8</v>
      </c>
      <c r="E10" s="41">
        <v>4</v>
      </c>
      <c r="F10" s="41">
        <f t="shared" si="0"/>
        <v>12</v>
      </c>
      <c r="G10" s="41"/>
      <c r="H10" s="41">
        <v>4</v>
      </c>
      <c r="I10" s="41">
        <v>7</v>
      </c>
      <c r="J10" s="41"/>
      <c r="K10" s="41">
        <v>26</v>
      </c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8</v>
      </c>
      <c r="E12" s="41">
        <v>3</v>
      </c>
      <c r="F12" s="41">
        <f t="shared" si="0"/>
        <v>11</v>
      </c>
      <c r="G12" s="41">
        <v>2</v>
      </c>
      <c r="H12" s="41"/>
      <c r="I12" s="41"/>
      <c r="J12" s="41"/>
      <c r="K12" s="41">
        <v>10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1</v>
      </c>
      <c r="E13" s="41">
        <v>4</v>
      </c>
      <c r="F13" s="41">
        <f t="shared" si="0"/>
        <v>5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1943</v>
      </c>
      <c r="C14" s="375" t="s">
        <v>1252</v>
      </c>
      <c r="D14" s="41">
        <v>2</v>
      </c>
      <c r="E14" s="41">
        <v>1</v>
      </c>
      <c r="F14" s="41">
        <f t="shared" si="0"/>
        <v>3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8</v>
      </c>
      <c r="E15" s="41">
        <v>3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7</v>
      </c>
      <c r="E16" s="41">
        <v>2</v>
      </c>
      <c r="F16" s="41">
        <f t="shared" si="0"/>
        <v>9</v>
      </c>
      <c r="G16" s="41">
        <v>1</v>
      </c>
      <c r="H16" s="41"/>
      <c r="I16" s="41"/>
      <c r="J16" s="41"/>
      <c r="K16" s="41">
        <v>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6</v>
      </c>
      <c r="E17" s="41">
        <v>2</v>
      </c>
      <c r="F17" s="41">
        <f t="shared" si="0"/>
        <v>8</v>
      </c>
      <c r="G17" s="41">
        <v>3</v>
      </c>
      <c r="H17" s="41"/>
      <c r="I17" s="41"/>
      <c r="J17" s="41"/>
      <c r="K17" s="41">
        <v>15</v>
      </c>
      <c r="L17" s="41"/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/>
      <c r="E18" s="41"/>
      <c r="F18" s="41">
        <f t="shared" si="0"/>
        <v>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7</v>
      </c>
      <c r="E19" s="41">
        <v>2</v>
      </c>
      <c r="F19" s="41">
        <f t="shared" si="0"/>
        <v>9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8</v>
      </c>
      <c r="E20" s="41">
        <v>3</v>
      </c>
      <c r="F20" s="41">
        <f t="shared" si="0"/>
        <v>11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5</v>
      </c>
      <c r="E21" s="41">
        <v>4</v>
      </c>
      <c r="F21" s="41">
        <f t="shared" si="0"/>
        <v>9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4</v>
      </c>
      <c r="E22" s="41">
        <v>4</v>
      </c>
      <c r="F22" s="41">
        <f t="shared" si="0"/>
        <v>8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1</v>
      </c>
      <c r="E23" s="41"/>
      <c r="F23" s="41">
        <f t="shared" si="0"/>
        <v>1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9</v>
      </c>
      <c r="E24" s="41">
        <v>4</v>
      </c>
      <c r="F24" s="41">
        <f t="shared" si="0"/>
        <v>13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9</v>
      </c>
      <c r="E25" s="41">
        <v>3</v>
      </c>
      <c r="F25" s="41">
        <f t="shared" si="0"/>
        <v>12</v>
      </c>
      <c r="G25" s="41">
        <v>2</v>
      </c>
      <c r="H25" s="41"/>
      <c r="I25" s="41"/>
      <c r="J25" s="41"/>
      <c r="K25" s="41">
        <v>10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2</v>
      </c>
      <c r="E27" s="41">
        <v>1</v>
      </c>
      <c r="F27" s="41">
        <f t="shared" si="0"/>
        <v>3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7</v>
      </c>
      <c r="E28" s="41">
        <v>3</v>
      </c>
      <c r="F28" s="41">
        <f t="shared" si="0"/>
        <v>10</v>
      </c>
      <c r="G28" s="41"/>
      <c r="H28" s="41">
        <v>5</v>
      </c>
      <c r="I28" s="41">
        <v>5</v>
      </c>
      <c r="J28" s="41"/>
      <c r="K28" s="41">
        <v>25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6</v>
      </c>
      <c r="E29" s="41">
        <v>2</v>
      </c>
      <c r="F29" s="41">
        <f t="shared" si="0"/>
        <v>8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1940</v>
      </c>
      <c r="C30" s="375" t="s">
        <v>1941</v>
      </c>
      <c r="D30" s="41">
        <v>2</v>
      </c>
      <c r="E30" s="41">
        <v>3</v>
      </c>
      <c r="F30" s="41">
        <f t="shared" si="0"/>
        <v>5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6</v>
      </c>
      <c r="E34" s="41">
        <v>3</v>
      </c>
      <c r="F34" s="41">
        <f t="shared" si="0"/>
        <v>9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5</v>
      </c>
      <c r="E35" s="41">
        <v>2</v>
      </c>
      <c r="F35" s="41">
        <f t="shared" si="0"/>
        <v>7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9</v>
      </c>
      <c r="E36" s="41">
        <v>1</v>
      </c>
      <c r="F36" s="41">
        <f t="shared" si="0"/>
        <v>10</v>
      </c>
      <c r="G36" s="41">
        <v>2</v>
      </c>
      <c r="H36" s="41"/>
      <c r="I36" s="41">
        <v>2</v>
      </c>
      <c r="J36" s="41">
        <v>1</v>
      </c>
      <c r="K36" s="41">
        <v>17</v>
      </c>
      <c r="L36" s="41"/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4</v>
      </c>
      <c r="E38" s="41">
        <v>2</v>
      </c>
      <c r="F38" s="41">
        <f t="shared" si="0"/>
        <v>6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8</v>
      </c>
      <c r="E39" s="41">
        <v>4</v>
      </c>
      <c r="F39" s="41">
        <f t="shared" si="0"/>
        <v>12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5</v>
      </c>
      <c r="E40" s="41"/>
      <c r="F40" s="41">
        <f t="shared" si="0"/>
        <v>5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3</v>
      </c>
      <c r="E41" s="41">
        <v>4</v>
      </c>
      <c r="F41" s="41">
        <f t="shared" si="0"/>
        <v>7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6</v>
      </c>
      <c r="E42" s="41">
        <v>3</v>
      </c>
      <c r="F42" s="41">
        <f t="shared" si="0"/>
        <v>9</v>
      </c>
      <c r="G42" s="41">
        <v>3</v>
      </c>
      <c r="H42" s="41"/>
      <c r="I42" s="41"/>
      <c r="J42" s="41"/>
      <c r="K42" s="41">
        <v>15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/>
      <c r="E43" s="113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9</v>
      </c>
      <c r="E44" s="41">
        <v>1</v>
      </c>
      <c r="F44" s="41">
        <f t="shared" si="0"/>
        <v>10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tabSelected="1" topLeftCell="A14" zoomScaleNormal="100" workbookViewId="0">
      <pane xSplit="1" topLeftCell="J1" activePane="topRight" state="frozen"/>
      <selection pane="topRight" activeCell="R22" sqref="R22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/>
      <c r="T3" s="482"/>
      <c r="U3" s="482"/>
      <c r="V3" s="482"/>
      <c r="W3" s="482"/>
      <c r="X3" s="482"/>
      <c r="Y3" s="482"/>
      <c r="Z3" s="482"/>
      <c r="AA3" s="482"/>
      <c r="AB3" s="41">
        <f>AC3+AD3</f>
        <v>42</v>
      </c>
      <c r="AC3" s="41">
        <f>E3+F3+G3+H3+I3+J3+L3+O3+P3+S3+T3+U3+V3+W3+X3+Y3+Z3+AA3</f>
        <v>0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482"/>
      <c r="T4" s="482"/>
      <c r="U4" s="482"/>
      <c r="V4" s="482"/>
      <c r="W4" s="482"/>
      <c r="X4" s="482"/>
      <c r="Y4" s="482"/>
      <c r="Z4" s="482"/>
      <c r="AA4" s="482"/>
      <c r="AB4" s="41">
        <f>AC4+AD4</f>
        <v>505</v>
      </c>
      <c r="AC4" s="41">
        <f>E4+F4+G4+H4+I4+J4+L4+O4+P4+S4+T4+U4+V4+W4+X4+Y4+Z4+AA4</f>
        <v>353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/>
      <c r="T5" s="482"/>
      <c r="U5" s="482"/>
      <c r="V5" s="482"/>
      <c r="W5" s="482"/>
      <c r="X5" s="482"/>
      <c r="Y5" s="482"/>
      <c r="Z5" s="482"/>
      <c r="AA5" s="482"/>
      <c r="AB5" s="41">
        <f t="shared" ref="AB5:AB54" si="1">AC5+AD5</f>
        <v>0</v>
      </c>
      <c r="AC5" s="41">
        <f t="shared" ref="AC5:AC54" si="2">E5+F5+G5+H5+I5+J5+L5+O5+P5+S5+T5+U5+V5+W5+X5+Y5+Z5+AA5</f>
        <v>0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/>
      <c r="T6" s="482"/>
      <c r="U6" s="482"/>
      <c r="V6" s="482"/>
      <c r="W6" s="482"/>
      <c r="X6" s="482"/>
      <c r="Y6" s="482"/>
      <c r="Z6" s="482"/>
      <c r="AA6" s="482"/>
      <c r="AB6" s="41">
        <f t="shared" si="1"/>
        <v>373</v>
      </c>
      <c r="AC6" s="41">
        <f t="shared" si="2"/>
        <v>190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482"/>
      <c r="T7" s="482"/>
      <c r="U7" s="482"/>
      <c r="V7" s="482"/>
      <c r="W7" s="482"/>
      <c r="X7" s="482"/>
      <c r="Y7" s="482"/>
      <c r="Z7" s="482"/>
      <c r="AA7" s="482"/>
      <c r="AB7" s="41">
        <f t="shared" si="1"/>
        <v>405</v>
      </c>
      <c r="AC7" s="41">
        <f t="shared" si="2"/>
        <v>269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482"/>
      <c r="T8" s="482"/>
      <c r="U8" s="482"/>
      <c r="V8" s="482"/>
      <c r="W8" s="482"/>
      <c r="X8" s="482"/>
      <c r="Y8" s="482"/>
      <c r="Z8" s="482"/>
      <c r="AA8" s="48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/>
      <c r="T9" s="482"/>
      <c r="U9" s="482"/>
      <c r="V9" s="482"/>
      <c r="W9" s="482"/>
      <c r="X9" s="482"/>
      <c r="Y9" s="482"/>
      <c r="Z9" s="482"/>
      <c r="AA9" s="482"/>
      <c r="AB9" s="41">
        <f t="shared" si="1"/>
        <v>220</v>
      </c>
      <c r="AC9" s="41">
        <f t="shared" si="2"/>
        <v>162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482"/>
      <c r="T10" s="482"/>
      <c r="U10" s="482"/>
      <c r="V10" s="482"/>
      <c r="W10" s="482"/>
      <c r="X10" s="482"/>
      <c r="Y10" s="482"/>
      <c r="Z10" s="482"/>
      <c r="AA10" s="482"/>
      <c r="AB10" s="41">
        <f t="shared" si="1"/>
        <v>139</v>
      </c>
      <c r="AC10" s="41">
        <f t="shared" si="2"/>
        <v>139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482"/>
      <c r="T11" s="482"/>
      <c r="U11" s="482"/>
      <c r="V11" s="482"/>
      <c r="W11" s="482"/>
      <c r="X11" s="482"/>
      <c r="Y11" s="482"/>
      <c r="Z11" s="482"/>
      <c r="AA11" s="482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/>
      <c r="T12" s="482"/>
      <c r="U12" s="482"/>
      <c r="V12" s="482"/>
      <c r="W12" s="482"/>
      <c r="X12" s="482"/>
      <c r="Y12" s="482"/>
      <c r="Z12" s="482"/>
      <c r="AA12" s="482"/>
      <c r="AB12" s="41">
        <f t="shared" si="1"/>
        <v>176</v>
      </c>
      <c r="AC12" s="41">
        <f t="shared" si="2"/>
        <v>110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482"/>
      <c r="T13" s="482"/>
      <c r="U13" s="482"/>
      <c r="V13" s="482"/>
      <c r="W13" s="482"/>
      <c r="X13" s="482"/>
      <c r="Y13" s="482"/>
      <c r="Z13" s="482"/>
      <c r="AA13" s="482"/>
      <c r="AB13" s="41">
        <f t="shared" si="1"/>
        <v>661</v>
      </c>
      <c r="AC13" s="41">
        <f t="shared" si="2"/>
        <v>504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482"/>
      <c r="T14" s="482"/>
      <c r="U14" s="482"/>
      <c r="V14" s="482"/>
      <c r="W14" s="482"/>
      <c r="X14" s="482"/>
      <c r="Y14" s="482"/>
      <c r="Z14" s="482"/>
      <c r="AA14" s="482"/>
      <c r="AB14" s="41">
        <f t="shared" si="1"/>
        <v>205</v>
      </c>
      <c r="AC14" s="41">
        <f t="shared" si="2"/>
        <v>108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482"/>
      <c r="T15" s="482"/>
      <c r="U15" s="482"/>
      <c r="V15" s="482"/>
      <c r="W15" s="482"/>
      <c r="X15" s="482"/>
      <c r="Y15" s="482"/>
      <c r="Z15" s="482"/>
      <c r="AA15" s="482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/>
      <c r="T16" s="482"/>
      <c r="U16" s="482"/>
      <c r="V16" s="482"/>
      <c r="W16" s="482"/>
      <c r="X16" s="482"/>
      <c r="Y16" s="482"/>
      <c r="Z16" s="482"/>
      <c r="AA16" s="482"/>
      <c r="AB16" s="41">
        <f t="shared" si="1"/>
        <v>638</v>
      </c>
      <c r="AC16" s="41">
        <f t="shared" si="2"/>
        <v>433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/>
      <c r="T17" s="482"/>
      <c r="U17" s="482"/>
      <c r="V17" s="482"/>
      <c r="W17" s="482"/>
      <c r="X17" s="482"/>
      <c r="Y17" s="482"/>
      <c r="Z17" s="482"/>
      <c r="AA17" s="482"/>
      <c r="AB17" s="41">
        <f t="shared" si="1"/>
        <v>756</v>
      </c>
      <c r="AC17" s="41">
        <f t="shared" si="2"/>
        <v>499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482"/>
      <c r="T18" s="482"/>
      <c r="U18" s="482"/>
      <c r="V18" s="482"/>
      <c r="W18" s="482"/>
      <c r="X18" s="482"/>
      <c r="Y18" s="482"/>
      <c r="Z18" s="482"/>
      <c r="AA18" s="482"/>
      <c r="AB18" s="41">
        <f t="shared" si="1"/>
        <v>20</v>
      </c>
      <c r="AC18" s="41">
        <f t="shared" si="2"/>
        <v>20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482"/>
      <c r="T19" s="482"/>
      <c r="U19" s="482"/>
      <c r="V19" s="482"/>
      <c r="W19" s="482"/>
      <c r="X19" s="482"/>
      <c r="Y19" s="482"/>
      <c r="Z19" s="482"/>
      <c r="AA19" s="482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482"/>
      <c r="T21" s="482"/>
      <c r="U21" s="482"/>
      <c r="V21" s="482"/>
      <c r="W21" s="482"/>
      <c r="X21" s="482"/>
      <c r="Y21" s="482"/>
      <c r="Z21" s="482"/>
      <c r="AA21" s="482"/>
      <c r="AB21" s="41">
        <f t="shared" si="1"/>
        <v>562</v>
      </c>
      <c r="AC21" s="41">
        <f t="shared" si="2"/>
        <v>517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/>
      <c r="T22" s="482"/>
      <c r="U22" s="482"/>
      <c r="V22" s="482"/>
      <c r="W22" s="482"/>
      <c r="X22" s="482"/>
      <c r="Y22" s="482"/>
      <c r="Z22" s="482"/>
      <c r="AA22" s="482"/>
      <c r="AB22" s="41">
        <f t="shared" si="1"/>
        <v>211</v>
      </c>
      <c r="AC22" s="41">
        <f t="shared" si="2"/>
        <v>113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482"/>
      <c r="T23" s="482"/>
      <c r="U23" s="482"/>
      <c r="V23" s="482"/>
      <c r="W23" s="482"/>
      <c r="X23" s="482"/>
      <c r="Y23" s="482"/>
      <c r="Z23" s="482"/>
      <c r="AA23" s="482"/>
      <c r="AB23" s="41">
        <f t="shared" si="1"/>
        <v>261</v>
      </c>
      <c r="AC23" s="41">
        <f t="shared" si="2"/>
        <v>119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/>
      <c r="T24" s="482"/>
      <c r="U24" s="482"/>
      <c r="V24" s="482"/>
      <c r="W24" s="482"/>
      <c r="X24" s="482"/>
      <c r="Y24" s="482"/>
      <c r="Z24" s="482"/>
      <c r="AA24" s="482"/>
      <c r="AB24" s="41">
        <f t="shared" si="1"/>
        <v>636</v>
      </c>
      <c r="AC24" s="41">
        <f t="shared" si="2"/>
        <v>476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/>
      <c r="T25" s="482"/>
      <c r="U25" s="482"/>
      <c r="V25" s="482"/>
      <c r="W25" s="482"/>
      <c r="X25" s="482"/>
      <c r="Y25" s="482"/>
      <c r="Z25" s="482"/>
      <c r="AA25" s="482"/>
      <c r="AB25" s="41">
        <f t="shared" si="1"/>
        <v>684</v>
      </c>
      <c r="AC25" s="41">
        <f t="shared" si="2"/>
        <v>489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482"/>
      <c r="T26" s="482"/>
      <c r="U26" s="482"/>
      <c r="V26" s="482"/>
      <c r="W26" s="482"/>
      <c r="X26" s="482"/>
      <c r="Y26" s="482"/>
      <c r="Z26" s="482"/>
      <c r="AA26" s="482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482"/>
      <c r="T27" s="482"/>
      <c r="U27" s="482"/>
      <c r="V27" s="482"/>
      <c r="W27" s="482"/>
      <c r="X27" s="482"/>
      <c r="Y27" s="482"/>
      <c r="Z27" s="482"/>
      <c r="AA27" s="482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/>
      <c r="T28" s="482"/>
      <c r="U28" s="482"/>
      <c r="V28" s="482"/>
      <c r="W28" s="482"/>
      <c r="X28" s="482"/>
      <c r="Y28" s="482"/>
      <c r="Z28" s="482"/>
      <c r="AA28" s="482"/>
      <c r="AB28" s="41">
        <f t="shared" si="1"/>
        <v>212</v>
      </c>
      <c r="AC28" s="41">
        <f t="shared" si="2"/>
        <v>63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482"/>
      <c r="T29" s="482"/>
      <c r="U29" s="482"/>
      <c r="V29" s="482"/>
      <c r="W29" s="482"/>
      <c r="X29" s="482"/>
      <c r="Y29" s="482"/>
      <c r="Z29" s="482"/>
      <c r="AA29" s="482"/>
      <c r="AB29" s="41">
        <f t="shared" si="1"/>
        <v>381</v>
      </c>
      <c r="AC29" s="41">
        <f t="shared" si="2"/>
        <v>381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2"/>
      <c r="T30" s="482"/>
      <c r="U30" s="482"/>
      <c r="V30" s="482"/>
      <c r="W30" s="482"/>
      <c r="X30" s="482"/>
      <c r="Y30" s="482"/>
      <c r="Z30" s="482"/>
      <c r="AA30" s="482"/>
      <c r="AB30" s="41">
        <f t="shared" si="1"/>
        <v>459</v>
      </c>
      <c r="AC30" s="41">
        <f t="shared" si="2"/>
        <v>227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482"/>
      <c r="T31" s="482"/>
      <c r="U31" s="482"/>
      <c r="V31" s="482"/>
      <c r="W31" s="482"/>
      <c r="X31" s="482"/>
      <c r="Y31" s="482"/>
      <c r="Z31" s="482"/>
      <c r="AA31" s="482"/>
      <c r="AB31" s="41">
        <f t="shared" si="1"/>
        <v>0</v>
      </c>
      <c r="AC31" s="41">
        <f t="shared" si="2"/>
        <v>0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482"/>
      <c r="T32" s="482"/>
      <c r="U32" s="482"/>
      <c r="V32" s="482"/>
      <c r="W32" s="482"/>
      <c r="X32" s="482"/>
      <c r="Y32" s="482"/>
      <c r="Z32" s="482"/>
      <c r="AA32" s="482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482"/>
      <c r="T33" s="482"/>
      <c r="U33" s="482"/>
      <c r="V33" s="482"/>
      <c r="W33" s="482"/>
      <c r="X33" s="482"/>
      <c r="Y33" s="482"/>
      <c r="Z33" s="482"/>
      <c r="AA33" s="482"/>
      <c r="AB33" s="41">
        <f t="shared" si="1"/>
        <v>215</v>
      </c>
      <c r="AC33" s="41">
        <f t="shared" si="2"/>
        <v>11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482"/>
      <c r="T34" s="482"/>
      <c r="U34" s="482"/>
      <c r="V34" s="482"/>
      <c r="W34" s="482"/>
      <c r="X34" s="482"/>
      <c r="Y34" s="482"/>
      <c r="Z34" s="482"/>
      <c r="AA34" s="482"/>
      <c r="AB34" s="41">
        <f t="shared" si="1"/>
        <v>408</v>
      </c>
      <c r="AC34" s="41">
        <f t="shared" si="2"/>
        <v>327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/>
      <c r="T35" s="482"/>
      <c r="U35" s="482"/>
      <c r="V35" s="482"/>
      <c r="W35" s="482"/>
      <c r="X35" s="482"/>
      <c r="Y35" s="482"/>
      <c r="Z35" s="482"/>
      <c r="AA35" s="482"/>
      <c r="AB35" s="41">
        <f t="shared" si="1"/>
        <v>432</v>
      </c>
      <c r="AC35" s="41">
        <f t="shared" si="2"/>
        <v>334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482"/>
      <c r="T36" s="482"/>
      <c r="U36" s="482"/>
      <c r="V36" s="482"/>
      <c r="W36" s="482"/>
      <c r="X36" s="482"/>
      <c r="Y36" s="482"/>
      <c r="Z36" s="482"/>
      <c r="AA36" s="482"/>
      <c r="AB36" s="41">
        <f t="shared" si="1"/>
        <v>71</v>
      </c>
      <c r="AC36" s="41">
        <f t="shared" si="2"/>
        <v>71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/>
      <c r="T37" s="482"/>
      <c r="U37" s="482"/>
      <c r="V37" s="482"/>
      <c r="W37" s="482"/>
      <c r="X37" s="482"/>
      <c r="Y37" s="482"/>
      <c r="Z37" s="482"/>
      <c r="AA37" s="482"/>
      <c r="AB37" s="41">
        <f t="shared" si="1"/>
        <v>647</v>
      </c>
      <c r="AC37" s="41">
        <f t="shared" si="2"/>
        <v>402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/>
      <c r="T38" s="482"/>
      <c r="U38" s="482"/>
      <c r="V38" s="482"/>
      <c r="W38" s="482"/>
      <c r="X38" s="482"/>
      <c r="Y38" s="482"/>
      <c r="Z38" s="482"/>
      <c r="AA38" s="482"/>
      <c r="AB38" s="41">
        <f t="shared" si="1"/>
        <v>518</v>
      </c>
      <c r="AC38" s="41">
        <f t="shared" si="2"/>
        <v>327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482"/>
      <c r="T39" s="482"/>
      <c r="U39" s="482"/>
      <c r="V39" s="482"/>
      <c r="W39" s="482"/>
      <c r="X39" s="482"/>
      <c r="Y39" s="482"/>
      <c r="Z39" s="482"/>
      <c r="AA39" s="482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/>
      <c r="T40" s="482"/>
      <c r="U40" s="482"/>
      <c r="V40" s="482"/>
      <c r="W40" s="482"/>
      <c r="X40" s="482"/>
      <c r="Y40" s="482"/>
      <c r="Z40" s="482"/>
      <c r="AA40" s="482"/>
      <c r="AB40" s="41">
        <f t="shared" si="1"/>
        <v>484</v>
      </c>
      <c r="AC40" s="41">
        <f t="shared" si="2"/>
        <v>338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482"/>
      <c r="T41" s="482"/>
      <c r="U41" s="482"/>
      <c r="V41" s="482"/>
      <c r="W41" s="482"/>
      <c r="X41" s="482"/>
      <c r="Y41" s="482"/>
      <c r="Z41" s="482"/>
      <c r="AA41" s="482"/>
      <c r="AB41" s="41">
        <f t="shared" si="1"/>
        <v>192</v>
      </c>
      <c r="AC41" s="41">
        <f t="shared" si="2"/>
        <v>112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/>
      <c r="T42" s="482"/>
      <c r="U42" s="482"/>
      <c r="V42" s="482"/>
      <c r="W42" s="482"/>
      <c r="X42" s="482"/>
      <c r="Y42" s="482"/>
      <c r="Z42" s="482"/>
      <c r="AA42" s="482"/>
      <c r="AB42" s="41">
        <f t="shared" si="1"/>
        <v>155</v>
      </c>
      <c r="AC42" s="41">
        <f t="shared" si="2"/>
        <v>75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/>
      <c r="T43" s="482"/>
      <c r="U43" s="482"/>
      <c r="V43" s="482"/>
      <c r="W43" s="482"/>
      <c r="X43" s="482"/>
      <c r="Y43" s="482"/>
      <c r="Z43" s="482"/>
      <c r="AA43" s="482"/>
      <c r="AB43" s="41">
        <f t="shared" si="1"/>
        <v>517</v>
      </c>
      <c r="AC43" s="41">
        <f t="shared" si="2"/>
        <v>366</v>
      </c>
      <c r="AD43" s="41">
        <f t="shared" si="0"/>
        <v>151</v>
      </c>
    </row>
    <row r="44" spans="1:30" ht="17.399999999999999">
      <c r="A44" s="520" t="s">
        <v>1946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482"/>
      <c r="T44" s="482"/>
      <c r="U44" s="482"/>
      <c r="V44" s="482"/>
      <c r="W44" s="482"/>
      <c r="X44" s="482"/>
      <c r="Y44" s="482"/>
      <c r="Z44" s="482"/>
      <c r="AA44" s="482"/>
      <c r="AB44" s="41">
        <f t="shared" si="1"/>
        <v>147</v>
      </c>
      <c r="AC44" s="41">
        <f t="shared" si="2"/>
        <v>67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482"/>
      <c r="T45" s="482"/>
      <c r="U45" s="482"/>
      <c r="V45" s="482"/>
      <c r="W45" s="482"/>
      <c r="X45" s="482"/>
      <c r="Y45" s="482"/>
      <c r="Z45" s="482"/>
      <c r="AA45" s="482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482"/>
      <c r="T46" s="482"/>
      <c r="U46" s="482"/>
      <c r="V46" s="482"/>
      <c r="W46" s="482"/>
      <c r="X46" s="482"/>
      <c r="Y46" s="482"/>
      <c r="Z46" s="482"/>
      <c r="AA46" s="482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/>
      <c r="T48" s="482"/>
      <c r="U48" s="482"/>
      <c r="V48" s="482"/>
      <c r="W48" s="482"/>
      <c r="X48" s="482"/>
      <c r="Y48" s="482"/>
      <c r="Z48" s="482"/>
      <c r="AA48" s="482"/>
      <c r="AB48" s="41">
        <f t="shared" si="1"/>
        <v>4</v>
      </c>
      <c r="AC48" s="41">
        <f t="shared" si="2"/>
        <v>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482"/>
      <c r="T49" s="482"/>
      <c r="U49" s="482"/>
      <c r="V49" s="482"/>
      <c r="W49" s="482"/>
      <c r="X49" s="482"/>
      <c r="Y49" s="482"/>
      <c r="Z49" s="482"/>
      <c r="AA49" s="482"/>
      <c r="AB49" s="41">
        <f t="shared" si="1"/>
        <v>880</v>
      </c>
      <c r="AC49" s="41">
        <f t="shared" si="2"/>
        <v>640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/>
      <c r="T50" s="482"/>
      <c r="U50" s="482"/>
      <c r="V50" s="482"/>
      <c r="W50" s="482"/>
      <c r="X50" s="482"/>
      <c r="Y50" s="482"/>
      <c r="Z50" s="482"/>
      <c r="AA50" s="482"/>
      <c r="AB50" s="41">
        <f t="shared" si="1"/>
        <v>567</v>
      </c>
      <c r="AC50" s="41">
        <f t="shared" si="2"/>
        <v>327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482"/>
      <c r="T51" s="482"/>
      <c r="U51" s="482"/>
      <c r="V51" s="482"/>
      <c r="W51" s="482"/>
      <c r="X51" s="482"/>
      <c r="Y51" s="482"/>
      <c r="Z51" s="482"/>
      <c r="AA51" s="482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482"/>
      <c r="T52" s="482"/>
      <c r="U52" s="482"/>
      <c r="V52" s="482"/>
      <c r="W52" s="482"/>
      <c r="X52" s="482"/>
      <c r="Y52" s="482"/>
      <c r="Z52" s="482"/>
      <c r="AA52" s="48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482"/>
      <c r="T53" s="482"/>
      <c r="U53" s="482"/>
      <c r="V53" s="482"/>
      <c r="W53" s="482"/>
      <c r="X53" s="482"/>
      <c r="Y53" s="482"/>
      <c r="Z53" s="482"/>
      <c r="AA53" s="482"/>
      <c r="AB53" s="41">
        <f t="shared" si="1"/>
        <v>771</v>
      </c>
      <c r="AC53" s="41">
        <f t="shared" si="2"/>
        <v>696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482"/>
      <c r="T54" s="482"/>
      <c r="U54" s="482"/>
      <c r="V54" s="482"/>
      <c r="W54" s="482"/>
      <c r="X54" s="482"/>
      <c r="Y54" s="482"/>
      <c r="Z54" s="482"/>
      <c r="AA54" s="482"/>
      <c r="AB54" s="41">
        <f t="shared" si="1"/>
        <v>708</v>
      </c>
      <c r="AC54" s="41">
        <f t="shared" si="2"/>
        <v>480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2025-01-19T20:30:41Z</dcterms:modified>
</cp:coreProperties>
</file>